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895" windowHeight="10365"/>
  </bookViews>
  <sheets>
    <sheet name="Sheet1" sheetId="1" r:id="rId1"/>
  </sheets>
  <definedNames>
    <definedName name="_xlnm._FilterDatabase" localSheetId="0" hidden="1">Sheet1!$A$3:$Q$87</definedName>
  </definedNames>
  <calcPr calcId="125725"/>
</workbook>
</file>

<file path=xl/calcChain.xml><?xml version="1.0" encoding="utf-8"?>
<calcChain xmlns="http://schemas.openxmlformats.org/spreadsheetml/2006/main">
  <c r="I86" i="1"/>
  <c r="I85"/>
  <c r="I54"/>
  <c r="I53"/>
  <c r="I52"/>
  <c r="I51"/>
  <c r="I44"/>
  <c r="I43"/>
  <c r="I35"/>
  <c r="I34"/>
  <c r="I31"/>
  <c r="I14"/>
  <c r="I13"/>
  <c r="I12"/>
  <c r="I11"/>
  <c r="I9"/>
  <c r="I8"/>
  <c r="I7"/>
  <c r="I6"/>
  <c r="I5"/>
  <c r="I4"/>
</calcChain>
</file>

<file path=xl/sharedStrings.xml><?xml version="1.0" encoding="utf-8"?>
<sst xmlns="http://schemas.openxmlformats.org/spreadsheetml/2006/main" count="778" uniqueCount="477">
  <si>
    <t>武汉市退役军人服务机构2019年度面向社会专项招聘拟聘用人员公示表（第一批）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</si>
  <si>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</si>
  <si>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</si>
  <si>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</si>
  <si>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</si>
  <si>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</si>
  <si>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</si>
  <si>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</si>
  <si>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</si>
  <si>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</si>
  <si>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主管部门监督联系电话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</si>
  <si>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</si>
  <si>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</si>
  <si>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</si>
  <si>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</si>
  <si>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</si>
  <si>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</si>
  <si>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</si>
  <si>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</si>
  <si>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</si>
  <si>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武汉市退役军人服务中心</t>
  </si>
  <si>
    <t>综合管理</t>
  </si>
  <si>
    <t>0100101</t>
  </si>
  <si>
    <t>424248006905</t>
  </si>
  <si>
    <t>景乾辉</t>
  </si>
  <si>
    <t>81.00</t>
  </si>
  <si>
    <t>大专</t>
  </si>
  <si>
    <t>文秘</t>
  </si>
  <si>
    <t>退役军人岗</t>
  </si>
  <si>
    <t>027-82632559</t>
  </si>
  <si>
    <t>0100102</t>
  </si>
  <si>
    <t>424248009612</t>
  </si>
  <si>
    <t>柯莉</t>
  </si>
  <si>
    <t>82.20</t>
  </si>
  <si>
    <t>本科</t>
  </si>
  <si>
    <t>学士</t>
  </si>
  <si>
    <t>中国语言文学</t>
  </si>
  <si>
    <t>424248000261</t>
  </si>
  <si>
    <t>王砾珠</t>
  </si>
  <si>
    <t>80.80</t>
  </si>
  <si>
    <t>新闻学</t>
  </si>
  <si>
    <t>专技人员</t>
  </si>
  <si>
    <t>0100103</t>
  </si>
  <si>
    <t>424248008754</t>
  </si>
  <si>
    <t>胡小波</t>
  </si>
  <si>
    <t>82.60</t>
  </si>
  <si>
    <t>会计学</t>
  </si>
  <si>
    <t>0100104</t>
  </si>
  <si>
    <t>424248003465</t>
  </si>
  <si>
    <t>舒方琪</t>
  </si>
  <si>
    <t>81.40</t>
  </si>
  <si>
    <t>硕士研究生</t>
  </si>
  <si>
    <t>硕士</t>
  </si>
  <si>
    <t>金融</t>
  </si>
  <si>
    <t>0100105</t>
  </si>
  <si>
    <t>424248010153</t>
  </si>
  <si>
    <t>关舒月</t>
  </si>
  <si>
    <t>78.60</t>
  </si>
  <si>
    <t>信息工程</t>
  </si>
  <si>
    <t>江汉区退役军人服务中心</t>
  </si>
  <si>
    <t>0100302</t>
  </si>
  <si>
    <t>424248008294</t>
  </si>
  <si>
    <t>周靖一</t>
  </si>
  <si>
    <t>79.40</t>
  </si>
  <si>
    <t>汉语言文学</t>
  </si>
  <si>
    <t>027-85588556</t>
  </si>
  <si>
    <t>江汉区人民政府民权街办事处退役军人服务站</t>
  </si>
  <si>
    <t>0100401</t>
  </si>
  <si>
    <t>424248000447</t>
  </si>
  <si>
    <t>谭建</t>
  </si>
  <si>
    <t>经济与行政管理</t>
  </si>
  <si>
    <t>江汉区人民政府民族街办事处退役军人服务站</t>
  </si>
  <si>
    <t>0100501</t>
  </si>
  <si>
    <t>424248001760</t>
  </si>
  <si>
    <t>杨谭浩</t>
  </si>
  <si>
    <t>81.80</t>
  </si>
  <si>
    <t>行政管理</t>
  </si>
  <si>
    <t>江汉区人民政府前进街办事处退役军人服务站</t>
  </si>
  <si>
    <t>0100701</t>
  </si>
  <si>
    <t>424248012971</t>
  </si>
  <si>
    <t>黄钰君</t>
  </si>
  <si>
    <t>电子商务</t>
  </si>
  <si>
    <t>江汉区人民政府汉兴街办事处退役军人服务站</t>
  </si>
  <si>
    <t>0100901</t>
  </si>
  <si>
    <t>424248009673</t>
  </si>
  <si>
    <t>汪浩</t>
  </si>
  <si>
    <t>79.60</t>
  </si>
  <si>
    <t>建筑环境与设备工程</t>
  </si>
  <si>
    <t>汉阳区退役军人服务中心</t>
  </si>
  <si>
    <t>0101601</t>
  </si>
  <si>
    <t>424248008401</t>
  </si>
  <si>
    <t>黄威</t>
  </si>
  <si>
    <t>经济学</t>
  </si>
  <si>
    <t>027-84617389</t>
  </si>
  <si>
    <t>424248012103</t>
  </si>
  <si>
    <t>李一冉</t>
  </si>
  <si>
    <t>工商管理</t>
  </si>
  <si>
    <t>0101602</t>
  </si>
  <si>
    <t>424248009195</t>
  </si>
  <si>
    <t>温璇</t>
  </si>
  <si>
    <t>84.20</t>
  </si>
  <si>
    <t>思想政治教育</t>
  </si>
  <si>
    <t>0101603</t>
  </si>
  <si>
    <t>424248008205</t>
  </si>
  <si>
    <t>杨媛</t>
  </si>
  <si>
    <t>79.00</t>
  </si>
  <si>
    <t>公共事业管理</t>
  </si>
  <si>
    <t>0101604</t>
  </si>
  <si>
    <t>424248010178</t>
  </si>
  <si>
    <t>彭倩雯</t>
  </si>
  <si>
    <t>74.80</t>
  </si>
  <si>
    <t xml:space="preserve">艺术设计 </t>
  </si>
  <si>
    <t>0101605</t>
  </si>
  <si>
    <t>424248011433</t>
  </si>
  <si>
    <t>姚欢</t>
  </si>
  <si>
    <t>82.00</t>
  </si>
  <si>
    <t>汉阳区晴川街道退役军人服务站</t>
  </si>
  <si>
    <t>0101701</t>
  </si>
  <si>
    <t>424248000155</t>
  </si>
  <si>
    <t>杨思润</t>
  </si>
  <si>
    <t>75.80</t>
  </si>
  <si>
    <t>口腔医学</t>
  </si>
  <si>
    <t>027-84588829</t>
  </si>
  <si>
    <t>汉阳区江堤街道退役军人服务站</t>
  </si>
  <si>
    <t>0101901</t>
  </si>
  <si>
    <t>424248008390</t>
  </si>
  <si>
    <t>方威</t>
  </si>
  <si>
    <t>78.80</t>
  </si>
  <si>
    <t>自动化</t>
  </si>
  <si>
    <t>027-84662722</t>
  </si>
  <si>
    <t>汉阳区永丰街道退役军人服务站</t>
  </si>
  <si>
    <t>0102001</t>
  </si>
  <si>
    <t>424248011236</t>
  </si>
  <si>
    <t>刘正雄</t>
  </si>
  <si>
    <t>机械设计制造及其自动化</t>
  </si>
  <si>
    <t>027-84619786</t>
  </si>
  <si>
    <t>汉阳区龙阳街道退役军人服务站</t>
  </si>
  <si>
    <t>0102101</t>
  </si>
  <si>
    <t>424248009542</t>
  </si>
  <si>
    <t>邓宛彤</t>
  </si>
  <si>
    <t>中韩国际会议翻译</t>
  </si>
  <si>
    <t>027-84860698</t>
  </si>
  <si>
    <t>汉阳区四新街道退役军人服务站</t>
  </si>
  <si>
    <t>0102201</t>
  </si>
  <si>
    <t>424248001274</t>
  </si>
  <si>
    <t>李婷婷</t>
  </si>
  <si>
    <t>80.00</t>
  </si>
  <si>
    <t>外国哲学</t>
  </si>
  <si>
    <t>027-84599167</t>
  </si>
  <si>
    <t>汉阳区建桥街道退役军人服务站</t>
  </si>
  <si>
    <t>0102301</t>
  </si>
  <si>
    <t>424248004996</t>
  </si>
  <si>
    <t>冉浩楠</t>
  </si>
  <si>
    <t>81.20</t>
  </si>
  <si>
    <t>治安管理</t>
  </si>
  <si>
    <t>027-84768263</t>
  </si>
  <si>
    <t>汉阳区五里墩街道退役军人服务站</t>
  </si>
  <si>
    <t>0102401</t>
  </si>
  <si>
    <t>424248002253</t>
  </si>
  <si>
    <t>高文欣</t>
  </si>
  <si>
    <t>工商企业管理</t>
  </si>
  <si>
    <t>027-50727871</t>
  </si>
  <si>
    <t>汉阳区江汉二桥街道退役军人服务站</t>
  </si>
  <si>
    <t>0102501</t>
  </si>
  <si>
    <t>424248001591</t>
  </si>
  <si>
    <t>黎汉</t>
  </si>
  <si>
    <t>79.20</t>
  </si>
  <si>
    <t>市场营销</t>
  </si>
  <si>
    <t>027-84670223</t>
  </si>
  <si>
    <t>汉阳区鹦鹉街道退役军人服务站</t>
  </si>
  <si>
    <t>0102601</t>
  </si>
  <si>
    <t>424248000160</t>
  </si>
  <si>
    <t>陈奎光</t>
  </si>
  <si>
    <t>环境监测与治理技术</t>
  </si>
  <si>
    <t>027-84843045</t>
  </si>
  <si>
    <t>汉阳区琴断口街道退役军人服务站</t>
  </si>
  <si>
    <t>0102701</t>
  </si>
  <si>
    <t>424248000137</t>
  </si>
  <si>
    <t>邱波</t>
  </si>
  <si>
    <t>73.00</t>
  </si>
  <si>
    <t>027-84863306</t>
  </si>
  <si>
    <t>武昌区退役军人服务中心</t>
  </si>
  <si>
    <t>0102802</t>
  </si>
  <si>
    <t>424248003546</t>
  </si>
  <si>
    <t>蔡青</t>
  </si>
  <si>
    <t>78.40</t>
  </si>
  <si>
    <t>财务管理</t>
  </si>
  <si>
    <t>会计师初级（助理会计）</t>
  </si>
  <si>
    <t>027-88938211</t>
  </si>
  <si>
    <t>武昌区杨园街政务服务中心（退役军人服务站）</t>
  </si>
  <si>
    <t>0102901</t>
  </si>
  <si>
    <t>424248009973</t>
  </si>
  <si>
    <t>杨飞</t>
  </si>
  <si>
    <t>企业管理</t>
  </si>
  <si>
    <t>027-86815747</t>
  </si>
  <si>
    <t>0102902</t>
  </si>
  <si>
    <t>424248003879</t>
  </si>
  <si>
    <t>苏楚雄</t>
  </si>
  <si>
    <t>土木工程</t>
  </si>
  <si>
    <t>武昌区徐家棚街政务服务中心（退役军人服务站）</t>
  </si>
  <si>
    <t>0103001</t>
  </si>
  <si>
    <t>424248006306</t>
  </si>
  <si>
    <t>陈洁</t>
  </si>
  <si>
    <t>76.20</t>
  </si>
  <si>
    <t>金融学</t>
  </si>
  <si>
    <t>027-86815415</t>
  </si>
  <si>
    <t>0103002</t>
  </si>
  <si>
    <t>424248000430</t>
  </si>
  <si>
    <t>詹力伟</t>
  </si>
  <si>
    <t>76.80</t>
  </si>
  <si>
    <t>武昌区中华路街政务服务中心（退役军人服务站）</t>
  </si>
  <si>
    <t>0103101</t>
  </si>
  <si>
    <t>424248004132</t>
  </si>
  <si>
    <t>熊腾</t>
  </si>
  <si>
    <t>材料成型及控制工程</t>
  </si>
  <si>
    <t>027-88910495</t>
  </si>
  <si>
    <t>武昌区粮道街政务服务中心（退役军人服务站）</t>
  </si>
  <si>
    <t>0103201</t>
  </si>
  <si>
    <t>424248005474</t>
  </si>
  <si>
    <t>蔡梦荻</t>
  </si>
  <si>
    <t>80.20</t>
  </si>
  <si>
    <t>国际政治</t>
  </si>
  <si>
    <t>027-88917087</t>
  </si>
  <si>
    <t>0103202</t>
  </si>
  <si>
    <t>424248008812</t>
  </si>
  <si>
    <t>张良</t>
  </si>
  <si>
    <t>计算机应用</t>
  </si>
  <si>
    <t>武昌区黄鹤楼街政务服务中心（退役军人服务站）</t>
  </si>
  <si>
    <t>0103301</t>
  </si>
  <si>
    <t>424248012714</t>
  </si>
  <si>
    <t>许焜</t>
  </si>
  <si>
    <t>轮机工程</t>
  </si>
  <si>
    <t>027-88052982</t>
  </si>
  <si>
    <t>0103302</t>
  </si>
  <si>
    <t>424248000045</t>
  </si>
  <si>
    <t>李岩峰</t>
  </si>
  <si>
    <t>经济管理</t>
  </si>
  <si>
    <t>武昌区积玉桥街政务服务中心（退役军人服务站）</t>
  </si>
  <si>
    <t>0103401</t>
  </si>
  <si>
    <t>424248005357</t>
  </si>
  <si>
    <t>喻炜峰</t>
  </si>
  <si>
    <t>027-88232238</t>
  </si>
  <si>
    <t>0103402</t>
  </si>
  <si>
    <t>424248007730</t>
  </si>
  <si>
    <t>刘莲</t>
  </si>
  <si>
    <t>视觉传达设计</t>
  </si>
  <si>
    <t>武昌区水果湖街政务服务中心（退役军人服务站）</t>
  </si>
  <si>
    <t>0103501</t>
  </si>
  <si>
    <t>424248000926</t>
  </si>
  <si>
    <t>杨东</t>
  </si>
  <si>
    <t>哲学</t>
  </si>
  <si>
    <t>027-87124302</t>
  </si>
  <si>
    <t>0103503</t>
  </si>
  <si>
    <t>424248002718</t>
  </si>
  <si>
    <t>王天垚</t>
  </si>
  <si>
    <t>临床
医学</t>
  </si>
  <si>
    <t>武昌区首义路街政务服务中心（退役军人服务站）</t>
  </si>
  <si>
    <t>0103601</t>
  </si>
  <si>
    <t>424248011355</t>
  </si>
  <si>
    <t>张贝</t>
  </si>
  <si>
    <t>1</t>
  </si>
  <si>
    <t>国际经济与贸易</t>
  </si>
  <si>
    <t>027-88053281</t>
  </si>
  <si>
    <t>0103602</t>
  </si>
  <si>
    <t>424248012562</t>
  </si>
  <si>
    <t>曾玲莉</t>
  </si>
  <si>
    <t>83.80</t>
  </si>
  <si>
    <t>武昌区紫阳街政务服务中心（退役军人服务站）</t>
  </si>
  <si>
    <t>0103701</t>
  </si>
  <si>
    <t>424248003758</t>
  </si>
  <si>
    <t>李健</t>
  </si>
  <si>
    <t>英语</t>
  </si>
  <si>
    <t>027-86752126</t>
  </si>
  <si>
    <t>0103702</t>
  </si>
  <si>
    <t>424248004750</t>
  </si>
  <si>
    <t>晏昊</t>
  </si>
  <si>
    <t>计算机
网络技术</t>
  </si>
  <si>
    <t>武昌区白沙洲街政务服务中心（退役军人服务站）</t>
  </si>
  <si>
    <t>0103801</t>
  </si>
  <si>
    <t>424248010581</t>
  </si>
  <si>
    <t>谢程</t>
  </si>
  <si>
    <t>76.60</t>
  </si>
  <si>
    <t>027-88156920</t>
  </si>
  <si>
    <t>0103802</t>
  </si>
  <si>
    <t>424248006496</t>
  </si>
  <si>
    <t>胡正光</t>
  </si>
  <si>
    <t>武昌区南湖街政务服务中心（退役军人服务站）</t>
  </si>
  <si>
    <t>0104001</t>
  </si>
  <si>
    <t>424248003325</t>
  </si>
  <si>
    <t>钟贤哲</t>
  </si>
  <si>
    <t>027-88517875</t>
  </si>
  <si>
    <t>武昌区中南路街政务服务中心（退役军人服务站）</t>
  </si>
  <si>
    <t>0104101</t>
  </si>
  <si>
    <t>424248011103</t>
  </si>
  <si>
    <t>秦婉君</t>
  </si>
  <si>
    <t>环境科学</t>
  </si>
  <si>
    <t>027-68783770</t>
  </si>
  <si>
    <t>424248011800</t>
  </si>
  <si>
    <t>丁芙琳</t>
  </si>
  <si>
    <t>劳动与社会
保障</t>
  </si>
  <si>
    <t>0104102</t>
  </si>
  <si>
    <t>424248005835</t>
  </si>
  <si>
    <t>张凯欣</t>
  </si>
  <si>
    <t>83.60</t>
  </si>
  <si>
    <t>播音与主持、法学(二)</t>
  </si>
  <si>
    <t>青山区退役军人服务中心</t>
  </si>
  <si>
    <t>0104201</t>
  </si>
  <si>
    <t>424248002334</t>
  </si>
  <si>
    <t>王野</t>
  </si>
  <si>
    <t>电气工程其自动化</t>
  </si>
  <si>
    <t>027-86880308</t>
  </si>
  <si>
    <t>424248002316</t>
  </si>
  <si>
    <t>高峰</t>
  </si>
  <si>
    <t>0104202</t>
  </si>
  <si>
    <t>424248000209</t>
  </si>
  <si>
    <t>程茜</t>
  </si>
  <si>
    <t>青山区新沟桥街办事处退役军人服务站</t>
  </si>
  <si>
    <t>0104301</t>
  </si>
  <si>
    <t>424248012594</t>
  </si>
  <si>
    <t>谢明光</t>
  </si>
  <si>
    <t>发展与教育心理学</t>
  </si>
  <si>
    <t>青山区红卫路街办事处退役军人服务站</t>
  </si>
  <si>
    <t>0104401</t>
  </si>
  <si>
    <t>424248007321</t>
  </si>
  <si>
    <t>张玉佳</t>
  </si>
  <si>
    <t>化学工程与工艺</t>
  </si>
  <si>
    <t>青山区冶金街办事处退役军人服务站</t>
  </si>
  <si>
    <t>0104501</t>
  </si>
  <si>
    <t>424248003391</t>
  </si>
  <si>
    <t>张青</t>
  </si>
  <si>
    <t>无机非金属材料工程</t>
  </si>
  <si>
    <t>青山区工人村街办事处退役军人服务站</t>
  </si>
  <si>
    <t>0104601</t>
  </si>
  <si>
    <t>424248002280</t>
  </si>
  <si>
    <t>袁明玉</t>
  </si>
  <si>
    <t>热能与动力工程</t>
  </si>
  <si>
    <t>青山区青山镇街办事处退役军人服务站</t>
  </si>
  <si>
    <t>0104701</t>
  </si>
  <si>
    <t>424248005095</t>
  </si>
  <si>
    <t>徐康宁</t>
  </si>
  <si>
    <t>食品科学与工程</t>
  </si>
  <si>
    <t>青山区厂前街办事处退役军人服务站</t>
  </si>
  <si>
    <t>0104801</t>
  </si>
  <si>
    <t>424248000819</t>
  </si>
  <si>
    <t>徐宇飞</t>
  </si>
  <si>
    <t>通信技术</t>
  </si>
  <si>
    <t>青山区武东街办事处退役军人服务站</t>
  </si>
  <si>
    <t>0104901</t>
  </si>
  <si>
    <t>424248000410</t>
  </si>
  <si>
    <t>陈哲</t>
  </si>
  <si>
    <t>青山区白玉山街办事处退役军人服务站</t>
  </si>
  <si>
    <t>0105001</t>
  </si>
  <si>
    <t>424248014688</t>
  </si>
  <si>
    <t>镇晨</t>
  </si>
  <si>
    <t>法律</t>
  </si>
  <si>
    <t>青山区八吉府街办事处退役军人服务站</t>
  </si>
  <si>
    <t>0105101</t>
  </si>
  <si>
    <t>424248003852</t>
  </si>
  <si>
    <t>胡华亮</t>
  </si>
  <si>
    <t>供热通风与空调工程技术</t>
  </si>
  <si>
    <t>洪山区退役军人服务中心</t>
  </si>
  <si>
    <t>0105201</t>
  </si>
  <si>
    <t>424248001057</t>
  </si>
  <si>
    <t>冯欢</t>
  </si>
  <si>
    <t>法学</t>
  </si>
  <si>
    <t>027-87673576</t>
  </si>
  <si>
    <t>0105202</t>
  </si>
  <si>
    <t>424248009044</t>
  </si>
  <si>
    <t>陈静</t>
  </si>
  <si>
    <t>以本科会计专业报考</t>
  </si>
  <si>
    <t>洪山区梨园街退役军人服务站</t>
  </si>
  <si>
    <t>0105301</t>
  </si>
  <si>
    <t>424248004749</t>
  </si>
  <si>
    <t>刘新亮</t>
  </si>
  <si>
    <t>通信终端</t>
  </si>
  <si>
    <t>027-86816729</t>
  </si>
  <si>
    <t>洪山区洪山街办事处退役军人服务站</t>
  </si>
  <si>
    <t>0105401</t>
  </si>
  <si>
    <t>424248007763</t>
  </si>
  <si>
    <t>孙志胜</t>
  </si>
  <si>
    <t>模具设计与制造</t>
  </si>
  <si>
    <t>027-87671359</t>
  </si>
  <si>
    <t>洪山区和平街办事处退役军人服务站</t>
  </si>
  <si>
    <t>0105601</t>
  </si>
  <si>
    <t>424248004071</t>
  </si>
  <si>
    <t>黄欢</t>
  </si>
  <si>
    <t>027-86854280</t>
  </si>
  <si>
    <t>东西湖区退役军人服务中心</t>
  </si>
  <si>
    <t>0105701</t>
  </si>
  <si>
    <t>424248013649</t>
  </si>
  <si>
    <t>黄盼盼</t>
  </si>
  <si>
    <t>29</t>
  </si>
  <si>
    <t>027-83263362</t>
  </si>
  <si>
    <t>0105702</t>
  </si>
  <si>
    <t>424248003007</t>
  </si>
  <si>
    <t>彭翔</t>
  </si>
  <si>
    <t>82.40</t>
  </si>
  <si>
    <t>38</t>
  </si>
  <si>
    <t>东西湖区慈惠街道办事处退役军人服务站</t>
  </si>
  <si>
    <t>0105901</t>
  </si>
  <si>
    <t>424248002430</t>
  </si>
  <si>
    <t>胡逸飘</t>
  </si>
  <si>
    <t>77.80</t>
  </si>
  <si>
    <t>027-83892116</t>
  </si>
  <si>
    <t>东西湖区长青街道办事处退役军人服务站</t>
  </si>
  <si>
    <t>0106001</t>
  </si>
  <si>
    <t>424248006229</t>
  </si>
  <si>
    <t>彭鼎</t>
  </si>
  <si>
    <t>027-83212893</t>
  </si>
  <si>
    <t>东西湖区走马岭街道办事处退役军人服务站</t>
  </si>
  <si>
    <t>0106101</t>
  </si>
  <si>
    <t>424248001796</t>
  </si>
  <si>
    <t>刘旭</t>
  </si>
  <si>
    <t>78.20</t>
  </si>
  <si>
    <t>027-83067582</t>
  </si>
  <si>
    <t>东西湖区新沟镇街道办事处退役军人服务站</t>
  </si>
  <si>
    <t>0106201</t>
  </si>
  <si>
    <t>424248011208</t>
  </si>
  <si>
    <t>罗璇</t>
  </si>
  <si>
    <t>027-83091009
027-83091312</t>
  </si>
  <si>
    <t>东西湖区径河街道办事处退役军人服务站</t>
  </si>
  <si>
    <t>0106301</t>
  </si>
  <si>
    <t>424248011779</t>
  </si>
  <si>
    <t>杜雪</t>
  </si>
  <si>
    <t>027-83231783</t>
  </si>
  <si>
    <t>东西湖区金银湖街道办事处退役军人服务站</t>
  </si>
  <si>
    <t>0106401</t>
  </si>
  <si>
    <t>424248013747</t>
  </si>
  <si>
    <t>杨茜</t>
  </si>
  <si>
    <t>78.00</t>
  </si>
  <si>
    <t>26</t>
  </si>
  <si>
    <t>园林</t>
  </si>
  <si>
    <t>027-85330557</t>
  </si>
  <si>
    <t>东西湖区将军路街道办事处退役军人服务站</t>
  </si>
  <si>
    <t>0106501</t>
  </si>
  <si>
    <t>424248004085</t>
  </si>
  <si>
    <t>汤正</t>
  </si>
  <si>
    <t>建筑与土木工程</t>
  </si>
  <si>
    <t>027-83921454</t>
  </si>
  <si>
    <t>东西湖区辛安渡街道办事处退役军人服务站</t>
  </si>
  <si>
    <t>0106601</t>
  </si>
  <si>
    <t>424248008728</t>
  </si>
  <si>
    <t>靳希明</t>
  </si>
  <si>
    <t>83.00</t>
  </si>
  <si>
    <t>28</t>
  </si>
  <si>
    <t>监所管理；视觉传达设计</t>
  </si>
  <si>
    <t>027-83066471</t>
  </si>
  <si>
    <t>东西湖区东山街道办事处退役军人服务站</t>
  </si>
  <si>
    <t>0106701</t>
  </si>
  <si>
    <t>424248004395</t>
  </si>
  <si>
    <t>章柯</t>
  </si>
  <si>
    <t>75.60</t>
  </si>
  <si>
    <t>36</t>
  </si>
  <si>
    <t>027-83061287</t>
  </si>
  <si>
    <t>东西湖区柏泉街道办事处退役军人服务站</t>
  </si>
  <si>
    <t>0106801</t>
  </si>
  <si>
    <t>424248010332</t>
  </si>
  <si>
    <t>方少亮</t>
  </si>
  <si>
    <t>日语</t>
  </si>
  <si>
    <t>027-83234611</t>
  </si>
  <si>
    <t>东西湖区常青花园退役军人服务站</t>
  </si>
  <si>
    <t>0106901</t>
  </si>
  <si>
    <t>424248002018</t>
  </si>
  <si>
    <t>彭金</t>
  </si>
  <si>
    <t>84.40</t>
  </si>
  <si>
    <t>027-85567706</t>
  </si>
  <si>
    <t>黄陂区退役军人服务中心</t>
  </si>
  <si>
    <t>0107601</t>
  </si>
  <si>
    <t>424248008944</t>
  </si>
  <si>
    <t>余密</t>
  </si>
  <si>
    <t>通讯工程</t>
  </si>
  <si>
    <t>027-61002558</t>
  </si>
  <si>
    <t>0107602</t>
  </si>
  <si>
    <t>424248004669</t>
  </si>
  <si>
    <t>赵保懿</t>
  </si>
  <si>
    <t>投资学</t>
  </si>
  <si>
    <t>注：“考试成绩”栏目内容均按百分制填写。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</si>
</sst>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仿宋"/>
      <family val="3"/>
      <charset val="134"/>
    </font>
    <font>
      <b/>
      <sz val="11"/>
      <color indexed="8"/>
      <name val="宋体"/>
      <family val="3"/>
      <charset val="134"/>
    </font>
    <font>
      <sz val="12"/>
      <name val="仿宋_GB2312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 applyProtection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49" fontId="4" fillId="0" borderId="2" xfId="9" applyNumberFormat="1" applyFont="1" applyFill="1" applyBorder="1" applyAlignment="1">
      <alignment horizontal="center" vertical="center" wrapText="1"/>
    </xf>
    <xf numFmtId="49" fontId="2" fillId="0" borderId="2" xfId="11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shrinkToFit="1"/>
    </xf>
    <xf numFmtId="0" fontId="2" fillId="0" borderId="2" xfId="10" applyNumberFormat="1" applyFont="1" applyFill="1" applyBorder="1" applyAlignment="1">
      <alignment horizontal="center" vertical="center"/>
    </xf>
    <xf numFmtId="49" fontId="2" fillId="0" borderId="2" xfId="14" applyNumberFormat="1" applyFont="1" applyFill="1" applyBorder="1" applyAlignment="1">
      <alignment horizontal="center" vertical="center" wrapText="1"/>
    </xf>
    <xf numFmtId="49" fontId="2" fillId="0" borderId="2" xfId="13" applyNumberFormat="1" applyFont="1" applyFill="1" applyBorder="1" applyAlignment="1">
      <alignment horizontal="center" vertical="center" shrinkToFit="1"/>
    </xf>
    <xf numFmtId="0" fontId="2" fillId="0" borderId="2" xfId="2" applyNumberFormat="1" applyFont="1" applyFill="1" applyBorder="1" applyAlignment="1">
      <alignment horizontal="center" vertical="center"/>
    </xf>
    <xf numFmtId="49" fontId="2" fillId="0" borderId="2" xfId="8" applyNumberFormat="1" applyFont="1" applyFill="1" applyBorder="1" applyAlignment="1">
      <alignment horizontal="center" vertical="center" shrinkToFit="1"/>
    </xf>
    <xf numFmtId="0" fontId="2" fillId="0" borderId="2" xfId="6" applyNumberFormat="1" applyFont="1" applyFill="1" applyBorder="1" applyAlignment="1">
      <alignment horizontal="center" vertical="center"/>
    </xf>
    <xf numFmtId="49" fontId="2" fillId="0" borderId="2" xfId="7" applyNumberFormat="1" applyFont="1" applyFill="1" applyBorder="1" applyAlignment="1">
      <alignment horizontal="center" vertical="center" shrinkToFit="1"/>
    </xf>
    <xf numFmtId="0" fontId="2" fillId="0" borderId="2" xfId="5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6" fontId="4" fillId="0" borderId="2" xfId="9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9" applyNumberFormat="1" applyFont="1" applyFill="1" applyBorder="1" applyAlignment="1">
      <alignment horizontal="center" vertical="center" wrapText="1"/>
    </xf>
    <xf numFmtId="0" fontId="2" fillId="0" borderId="5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9" applyNumberFormat="1" applyFont="1" applyBorder="1" applyAlignment="1">
      <alignment horizontal="center" vertical="center" wrapText="1"/>
    </xf>
    <xf numFmtId="0" fontId="1" fillId="0" borderId="2" xfId="18" applyNumberFormat="1" applyFont="1" applyBorder="1" applyAlignment="1" applyProtection="1">
      <alignment horizontal="center" vertical="center"/>
    </xf>
    <xf numFmtId="0" fontId="4" fillId="0" borderId="2" xfId="15" applyFont="1" applyFill="1" applyBorder="1" applyAlignment="1" applyProtection="1">
      <alignment horizontal="center" vertical="center" wrapText="1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2" xfId="21" applyNumberFormat="1" applyFont="1" applyFill="1" applyBorder="1" applyAlignment="1">
      <alignment horizontal="center" vertical="center"/>
    </xf>
    <xf numFmtId="0" fontId="1" fillId="0" borderId="2" xfId="17" applyFont="1" applyBorder="1" applyAlignment="1">
      <alignment horizontal="center" vertical="center"/>
    </xf>
    <xf numFmtId="0" fontId="1" fillId="0" borderId="2" xfId="12" applyFont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 wrapText="1"/>
    </xf>
    <xf numFmtId="49" fontId="1" fillId="0" borderId="2" xfId="17" applyNumberFormat="1" applyFont="1" applyFill="1" applyBorder="1" applyAlignment="1">
      <alignment horizontal="center" vertical="center"/>
    </xf>
    <xf numFmtId="0" fontId="1" fillId="0" borderId="2" xfId="16" applyNumberFormat="1" applyFont="1" applyFill="1" applyBorder="1" applyAlignment="1" applyProtection="1">
      <alignment horizontal="center" vertical="center"/>
    </xf>
    <xf numFmtId="0" fontId="1" fillId="0" borderId="2" xfId="4" applyFont="1" applyBorder="1" applyAlignment="1">
      <alignment horizontal="center" vertical="center" wrapText="1"/>
    </xf>
    <xf numFmtId="0" fontId="4" fillId="0" borderId="2" xfId="17" applyNumberFormat="1" applyFont="1" applyFill="1" applyBorder="1" applyAlignment="1" applyProtection="1">
      <alignment horizontal="center" vertical="center"/>
    </xf>
    <xf numFmtId="49" fontId="1" fillId="0" borderId="2" xfId="17" applyNumberFormat="1" applyFont="1" applyBorder="1" applyAlignment="1">
      <alignment horizontal="center" vertical="center" wrapText="1"/>
    </xf>
    <xf numFmtId="49" fontId="1" fillId="0" borderId="2" xfId="20" applyNumberFormat="1" applyFont="1" applyBorder="1" applyAlignment="1">
      <alignment horizontal="center" vertical="center" wrapText="1"/>
    </xf>
    <xf numFmtId="49" fontId="1" fillId="0" borderId="2" xfId="19" applyNumberFormat="1" applyFont="1" applyBorder="1" applyAlignment="1">
      <alignment horizontal="center" vertical="center" wrapText="1"/>
    </xf>
    <xf numFmtId="0" fontId="1" fillId="0" borderId="2" xfId="17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8" fillId="0" borderId="0" xfId="9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5" applyNumberFormat="1" applyFont="1" applyFill="1" applyBorder="1" applyAlignment="1">
      <alignment horizontal="center" vertical="center" wrapText="1"/>
    </xf>
    <xf numFmtId="49" fontId="1" fillId="0" borderId="2" xfId="1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17" applyNumberFormat="1" applyFont="1" applyFill="1" applyBorder="1" applyAlignment="1">
      <alignment horizontal="center" vertical="center" wrapText="1"/>
    </xf>
    <xf numFmtId="49" fontId="4" fillId="0" borderId="2" xfId="17" applyNumberFormat="1" applyFont="1" applyFill="1" applyBorder="1" applyAlignment="1">
      <alignment horizontal="center" vertical="center" wrapText="1"/>
    </xf>
    <xf numFmtId="49" fontId="1" fillId="0" borderId="2" xfId="20" applyNumberFormat="1" applyFont="1" applyFill="1" applyBorder="1" applyAlignment="1">
      <alignment horizontal="center" vertical="center" wrapText="1"/>
    </xf>
    <xf numFmtId="0" fontId="1" fillId="0" borderId="2" xfId="17" applyFont="1" applyFill="1" applyBorder="1" applyAlignment="1">
      <alignment horizontal="center" vertical="center" wrapText="1"/>
    </xf>
    <xf numFmtId="177" fontId="2" fillId="0" borderId="2" xfId="0" quotePrefix="1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2" fillId="0" borderId="2" xfId="4" quotePrefix="1" applyNumberFormat="1" applyFont="1" applyFill="1" applyBorder="1" applyAlignment="1">
      <alignment horizontal="center" vertical="center"/>
    </xf>
    <xf numFmtId="0" fontId="1" fillId="0" borderId="2" xfId="17" quotePrefix="1" applyFont="1" applyBorder="1" applyAlignment="1">
      <alignment horizontal="center" vertical="center"/>
    </xf>
    <xf numFmtId="0" fontId="1" fillId="0" borderId="2" xfId="9" quotePrefix="1" applyFont="1" applyFill="1" applyBorder="1" applyAlignment="1">
      <alignment horizontal="center" vertical="center" wrapText="1"/>
    </xf>
    <xf numFmtId="0" fontId="1" fillId="0" borderId="2" xfId="4" quotePrefix="1" applyFont="1" applyBorder="1" applyAlignment="1">
      <alignment horizontal="center" vertical="center" wrapText="1"/>
    </xf>
    <xf numFmtId="0" fontId="1" fillId="0" borderId="2" xfId="9" quotePrefix="1" applyNumberFormat="1" applyFont="1" applyFill="1" applyBorder="1" applyAlignment="1">
      <alignment horizontal="center" vertical="center" wrapText="1"/>
    </xf>
    <xf numFmtId="178" fontId="1" fillId="0" borderId="2" xfId="9" quotePrefix="1" applyNumberFormat="1" applyFont="1" applyFill="1" applyBorder="1" applyAlignment="1">
      <alignment horizontal="center" vertical="center" wrapText="1"/>
    </xf>
    <xf numFmtId="0" fontId="1" fillId="0" borderId="2" xfId="17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 wrapText="1"/>
    </xf>
    <xf numFmtId="0" fontId="4" fillId="0" borderId="3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9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</cellXfs>
  <cellStyles count="22">
    <cellStyle name="常规" xfId="0" builtinId="0"/>
    <cellStyle name="常规 2" xfId="17"/>
    <cellStyle name="常规 2 2" xfId="16"/>
    <cellStyle name="常规 2 3" xfId="21"/>
    <cellStyle name="常规 3" xfId="19"/>
    <cellStyle name="常规 3 2" xfId="18"/>
    <cellStyle name="常规 4" xfId="20"/>
    <cellStyle name="常规 6" xfId="4"/>
    <cellStyle name="常规_Sheet1" xfId="9"/>
    <cellStyle name="常规_Sheet1 2" xfId="15"/>
    <cellStyle name="常规_Sheet1 2 2" xfId="12"/>
    <cellStyle name="常规_Sheet1_1" xfId="11"/>
    <cellStyle name="常规_Sheet1_10" xfId="6"/>
    <cellStyle name="常规_Sheet1_11" xfId="7"/>
    <cellStyle name="常规_Sheet1_12" xfId="5"/>
    <cellStyle name="常规_Sheet1_13" xfId="3"/>
    <cellStyle name="常规_Sheet1_3" xfId="14"/>
    <cellStyle name="常规_Sheet1_4" xfId="1"/>
    <cellStyle name="常规_Sheet1_5" xfId="13"/>
    <cellStyle name="常规_Sheet1_6" xfId="2"/>
    <cellStyle name="常规_Sheet1_8" xfId="10"/>
    <cellStyle name="常规_Sheet1_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8"/>
  <sheetViews>
    <sheetView showGridLines="0" tabSelected="1" topLeftCell="A40" workbookViewId="0">
      <selection activeCell="H48" sqref="H48"/>
    </sheetView>
  </sheetViews>
  <sheetFormatPr defaultColWidth="9" defaultRowHeight="13.5"/>
  <cols>
    <col min="1" max="1" width="5" style="6" customWidth="1"/>
    <col min="2" max="2" width="25.875" style="6" customWidth="1"/>
    <col min="3" max="4" width="11.5" style="6" customWidth="1"/>
    <col min="5" max="5" width="15" style="6" customWidth="1"/>
    <col min="6" max="6" width="9" style="6" customWidth="1"/>
    <col min="7" max="7" width="7" style="6" customWidth="1"/>
    <col min="8" max="8" width="10.5" style="6" bestFit="1" customWidth="1"/>
    <col min="9" max="9" width="6.875" style="6" customWidth="1"/>
    <col min="10" max="10" width="5.25" style="6" customWidth="1"/>
    <col min="11" max="11" width="5.875" style="6" customWidth="1"/>
    <col min="12" max="12" width="7.5" style="7" customWidth="1"/>
    <col min="13" max="13" width="7.5" style="6" customWidth="1"/>
    <col min="14" max="14" width="20.125" style="6" customWidth="1"/>
    <col min="15" max="15" width="12.875" style="6" customWidth="1"/>
    <col min="16" max="16" width="11.125" style="6" customWidth="1"/>
    <col min="17" max="17" width="16.125" style="6" customWidth="1"/>
    <col min="18" max="16384" width="9" style="6"/>
  </cols>
  <sheetData>
    <row r="1" spans="1:17" ht="42.9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4"/>
      <c r="N1" s="134"/>
      <c r="O1" s="134"/>
      <c r="P1" s="134"/>
      <c r="Q1" s="134"/>
    </row>
    <row r="2" spans="1:17" s="1" customFormat="1" ht="27.95" customHeight="1">
      <c r="A2" s="107" t="s">
        <v>1</v>
      </c>
      <c r="B2" s="120" t="s">
        <v>2</v>
      </c>
      <c r="C2" s="120" t="s">
        <v>3</v>
      </c>
      <c r="D2" s="107" t="s">
        <v>4</v>
      </c>
      <c r="E2" s="107" t="s">
        <v>5</v>
      </c>
      <c r="F2" s="120" t="s">
        <v>6</v>
      </c>
      <c r="G2" s="136" t="s">
        <v>7</v>
      </c>
      <c r="H2" s="136"/>
      <c r="I2" s="136"/>
      <c r="J2" s="107" t="s">
        <v>8</v>
      </c>
      <c r="K2" s="120" t="s">
        <v>9</v>
      </c>
      <c r="L2" s="137"/>
      <c r="M2" s="120"/>
      <c r="N2" s="120"/>
      <c r="O2" s="120"/>
      <c r="P2" s="120"/>
      <c r="Q2" s="107" t="s">
        <v>10</v>
      </c>
    </row>
    <row r="3" spans="1:17" s="1" customFormat="1" ht="51.95" customHeight="1">
      <c r="A3" s="105"/>
      <c r="B3" s="120"/>
      <c r="C3" s="120"/>
      <c r="D3" s="105"/>
      <c r="E3" s="105"/>
      <c r="F3" s="120"/>
      <c r="G3" s="9" t="s">
        <v>11</v>
      </c>
      <c r="H3" s="9" t="s">
        <v>12</v>
      </c>
      <c r="I3" s="9" t="s">
        <v>13</v>
      </c>
      <c r="J3" s="105"/>
      <c r="K3" s="8" t="s">
        <v>14</v>
      </c>
      <c r="L3" s="11" t="s">
        <v>15</v>
      </c>
      <c r="M3" s="8" t="s">
        <v>16</v>
      </c>
      <c r="N3" s="8" t="s">
        <v>17</v>
      </c>
      <c r="O3" s="11" t="s">
        <v>18</v>
      </c>
      <c r="P3" s="8" t="s">
        <v>19</v>
      </c>
      <c r="Q3" s="105"/>
    </row>
    <row r="4" spans="1:17" s="2" customFormat="1" ht="30.95" customHeight="1">
      <c r="A4" s="11">
        <v>1</v>
      </c>
      <c r="B4" s="107" t="s">
        <v>20</v>
      </c>
      <c r="C4" s="12" t="s">
        <v>21</v>
      </c>
      <c r="D4" s="13" t="s">
        <v>22</v>
      </c>
      <c r="E4" s="13" t="s">
        <v>23</v>
      </c>
      <c r="F4" s="12" t="s">
        <v>24</v>
      </c>
      <c r="G4" s="9">
        <v>80.849999999999994</v>
      </c>
      <c r="H4" s="9" t="s">
        <v>25</v>
      </c>
      <c r="I4" s="12">
        <f t="shared" ref="I4:I9" si="0">G4*0.4+H4*0.6</f>
        <v>80.94</v>
      </c>
      <c r="J4" s="11">
        <v>1</v>
      </c>
      <c r="K4" s="11">
        <v>31</v>
      </c>
      <c r="L4" s="11" t="s">
        <v>26</v>
      </c>
      <c r="M4" s="46"/>
      <c r="N4" s="11" t="s">
        <v>27</v>
      </c>
      <c r="O4" s="46"/>
      <c r="P4" s="8" t="s">
        <v>28</v>
      </c>
      <c r="Q4" s="107" t="s">
        <v>29</v>
      </c>
    </row>
    <row r="5" spans="1:17" s="2" customFormat="1" ht="30.95" customHeight="1">
      <c r="A5" s="11">
        <v>2</v>
      </c>
      <c r="B5" s="104"/>
      <c r="C5" s="129" t="s">
        <v>21</v>
      </c>
      <c r="D5" s="121" t="s">
        <v>30</v>
      </c>
      <c r="E5" s="13" t="s">
        <v>31</v>
      </c>
      <c r="F5" s="12" t="s">
        <v>32</v>
      </c>
      <c r="G5" s="9">
        <v>84.5</v>
      </c>
      <c r="H5" s="9" t="s">
        <v>33</v>
      </c>
      <c r="I5" s="12">
        <f t="shared" si="0"/>
        <v>83.12</v>
      </c>
      <c r="J5" s="11">
        <v>1</v>
      </c>
      <c r="K5" s="11">
        <v>29</v>
      </c>
      <c r="L5" s="11" t="s">
        <v>34</v>
      </c>
      <c r="M5" s="11" t="s">
        <v>35</v>
      </c>
      <c r="N5" s="11" t="s">
        <v>36</v>
      </c>
      <c r="O5" s="46"/>
      <c r="P5" s="46"/>
      <c r="Q5" s="104"/>
    </row>
    <row r="6" spans="1:17" s="2" customFormat="1" ht="30.95" customHeight="1">
      <c r="A6" s="11">
        <v>3</v>
      </c>
      <c r="B6" s="104"/>
      <c r="C6" s="129"/>
      <c r="D6" s="121"/>
      <c r="E6" s="13" t="s">
        <v>37</v>
      </c>
      <c r="F6" s="12" t="s">
        <v>38</v>
      </c>
      <c r="G6" s="9">
        <v>85.65</v>
      </c>
      <c r="H6" s="9" t="s">
        <v>39</v>
      </c>
      <c r="I6" s="12">
        <f t="shared" si="0"/>
        <v>82.74</v>
      </c>
      <c r="J6" s="11">
        <v>2</v>
      </c>
      <c r="K6" s="11">
        <v>26</v>
      </c>
      <c r="L6" s="11" t="s">
        <v>34</v>
      </c>
      <c r="M6" s="11" t="s">
        <v>35</v>
      </c>
      <c r="N6" s="11" t="s">
        <v>40</v>
      </c>
      <c r="O6" s="46"/>
      <c r="P6" s="46"/>
      <c r="Q6" s="104"/>
    </row>
    <row r="7" spans="1:17" s="2" customFormat="1" ht="30.95" customHeight="1">
      <c r="A7" s="11">
        <v>4</v>
      </c>
      <c r="B7" s="104"/>
      <c r="C7" s="12" t="s">
        <v>41</v>
      </c>
      <c r="D7" s="13" t="s">
        <v>42</v>
      </c>
      <c r="E7" s="13" t="s">
        <v>43</v>
      </c>
      <c r="F7" s="12" t="s">
        <v>44</v>
      </c>
      <c r="G7" s="9">
        <v>81.099999999999994</v>
      </c>
      <c r="H7" s="9" t="s">
        <v>45</v>
      </c>
      <c r="I7" s="12">
        <f t="shared" si="0"/>
        <v>82</v>
      </c>
      <c r="J7" s="11">
        <v>1</v>
      </c>
      <c r="K7" s="11">
        <v>33</v>
      </c>
      <c r="L7" s="11" t="s">
        <v>34</v>
      </c>
      <c r="M7" s="11" t="s">
        <v>35</v>
      </c>
      <c r="N7" s="11" t="s">
        <v>46</v>
      </c>
      <c r="O7" s="46"/>
      <c r="P7" s="8" t="s">
        <v>28</v>
      </c>
      <c r="Q7" s="104"/>
    </row>
    <row r="8" spans="1:17" s="2" customFormat="1" ht="30.95" customHeight="1">
      <c r="A8" s="11">
        <v>5</v>
      </c>
      <c r="B8" s="104"/>
      <c r="C8" s="12" t="s">
        <v>41</v>
      </c>
      <c r="D8" s="13" t="s">
        <v>47</v>
      </c>
      <c r="E8" s="13" t="s">
        <v>48</v>
      </c>
      <c r="F8" s="12" t="s">
        <v>49</v>
      </c>
      <c r="G8" s="9">
        <v>84.5</v>
      </c>
      <c r="H8" s="9" t="s">
        <v>50</v>
      </c>
      <c r="I8" s="12">
        <f t="shared" si="0"/>
        <v>82.64</v>
      </c>
      <c r="J8" s="11">
        <v>1</v>
      </c>
      <c r="K8" s="11">
        <v>28</v>
      </c>
      <c r="L8" s="11" t="s">
        <v>51</v>
      </c>
      <c r="M8" s="11" t="s">
        <v>52</v>
      </c>
      <c r="N8" s="11" t="s">
        <v>53</v>
      </c>
      <c r="O8" s="46"/>
      <c r="P8" s="46"/>
      <c r="Q8" s="104"/>
    </row>
    <row r="9" spans="1:17" s="2" customFormat="1" ht="30.95" customHeight="1">
      <c r="A9" s="11">
        <v>6</v>
      </c>
      <c r="B9" s="105"/>
      <c r="C9" s="12" t="s">
        <v>41</v>
      </c>
      <c r="D9" s="13" t="s">
        <v>54</v>
      </c>
      <c r="E9" s="13" t="s">
        <v>55</v>
      </c>
      <c r="F9" s="12" t="s">
        <v>56</v>
      </c>
      <c r="G9" s="9">
        <v>85.5</v>
      </c>
      <c r="H9" s="9" t="s">
        <v>57</v>
      </c>
      <c r="I9" s="12">
        <f t="shared" si="0"/>
        <v>81.36</v>
      </c>
      <c r="J9" s="11">
        <v>1</v>
      </c>
      <c r="K9" s="11">
        <v>29</v>
      </c>
      <c r="L9" s="11" t="s">
        <v>34</v>
      </c>
      <c r="M9" s="11" t="s">
        <v>35</v>
      </c>
      <c r="N9" s="11" t="s">
        <v>58</v>
      </c>
      <c r="O9" s="46"/>
      <c r="P9" s="46"/>
      <c r="Q9" s="105"/>
    </row>
    <row r="10" spans="1:17" s="2" customFormat="1" ht="30.95" customHeight="1">
      <c r="A10" s="11">
        <v>7</v>
      </c>
      <c r="B10" s="10" t="s">
        <v>59</v>
      </c>
      <c r="C10" s="12" t="s">
        <v>21</v>
      </c>
      <c r="D10" s="13" t="s">
        <v>60</v>
      </c>
      <c r="E10" s="13" t="s">
        <v>61</v>
      </c>
      <c r="F10" s="12" t="s">
        <v>62</v>
      </c>
      <c r="G10" s="9">
        <v>82.35</v>
      </c>
      <c r="H10" s="9" t="s">
        <v>63</v>
      </c>
      <c r="I10" s="12">
        <v>80.58</v>
      </c>
      <c r="J10" s="11">
        <v>1</v>
      </c>
      <c r="K10" s="11">
        <v>23</v>
      </c>
      <c r="L10" s="11" t="s">
        <v>34</v>
      </c>
      <c r="M10" s="11" t="s">
        <v>35</v>
      </c>
      <c r="N10" s="11" t="s">
        <v>64</v>
      </c>
      <c r="O10" s="46"/>
      <c r="P10" s="46"/>
      <c r="Q10" s="107" t="s">
        <v>65</v>
      </c>
    </row>
    <row r="11" spans="1:17" s="3" customFormat="1" ht="30.95" customHeight="1">
      <c r="A11" s="11">
        <v>8</v>
      </c>
      <c r="B11" s="14" t="s">
        <v>66</v>
      </c>
      <c r="C11" s="15" t="s">
        <v>21</v>
      </c>
      <c r="D11" s="16" t="s">
        <v>67</v>
      </c>
      <c r="E11" s="17" t="s">
        <v>68</v>
      </c>
      <c r="F11" s="15" t="s">
        <v>69</v>
      </c>
      <c r="G11" s="18">
        <v>81.150000000000006</v>
      </c>
      <c r="H11" s="18" t="s">
        <v>50</v>
      </c>
      <c r="I11" s="47">
        <f>G11*0.4+H11*0.6</f>
        <v>81.3</v>
      </c>
      <c r="J11" s="15">
        <v>1</v>
      </c>
      <c r="K11" s="15">
        <v>27</v>
      </c>
      <c r="L11" s="15" t="s">
        <v>26</v>
      </c>
      <c r="M11" s="15"/>
      <c r="N11" s="15" t="s">
        <v>70</v>
      </c>
      <c r="O11" s="15"/>
      <c r="P11" s="8" t="s">
        <v>28</v>
      </c>
      <c r="Q11" s="104"/>
    </row>
    <row r="12" spans="1:17" s="3" customFormat="1" ht="30.95" customHeight="1">
      <c r="A12" s="11">
        <v>9</v>
      </c>
      <c r="B12" s="19" t="s">
        <v>71</v>
      </c>
      <c r="C12" s="15" t="s">
        <v>21</v>
      </c>
      <c r="D12" s="16" t="s">
        <v>72</v>
      </c>
      <c r="E12" s="20" t="s">
        <v>73</v>
      </c>
      <c r="F12" s="15" t="s">
        <v>74</v>
      </c>
      <c r="G12" s="21">
        <v>78.099999999999994</v>
      </c>
      <c r="H12" s="21" t="s">
        <v>75</v>
      </c>
      <c r="I12" s="47">
        <f>G12*0.4+H12*0.6</f>
        <v>80.319999999999993</v>
      </c>
      <c r="J12" s="15">
        <v>1</v>
      </c>
      <c r="K12" s="15">
        <v>31</v>
      </c>
      <c r="L12" s="15" t="s">
        <v>34</v>
      </c>
      <c r="M12" s="15"/>
      <c r="N12" s="15" t="s">
        <v>76</v>
      </c>
      <c r="O12" s="15"/>
      <c r="P12" s="8" t="s">
        <v>28</v>
      </c>
      <c r="Q12" s="104"/>
    </row>
    <row r="13" spans="1:17" s="3" customFormat="1" ht="30.95" customHeight="1">
      <c r="A13" s="11">
        <v>10</v>
      </c>
      <c r="B13" s="19" t="s">
        <v>77</v>
      </c>
      <c r="C13" s="15" t="s">
        <v>21</v>
      </c>
      <c r="D13" s="16" t="s">
        <v>78</v>
      </c>
      <c r="E13" s="22" t="s">
        <v>79</v>
      </c>
      <c r="F13" s="15" t="s">
        <v>80</v>
      </c>
      <c r="G13" s="23">
        <v>83.25</v>
      </c>
      <c r="H13" s="23" t="s">
        <v>39</v>
      </c>
      <c r="I13" s="47">
        <f>G13*0.4+H13*0.6</f>
        <v>81.78</v>
      </c>
      <c r="J13" s="15">
        <v>1</v>
      </c>
      <c r="K13" s="15">
        <v>25</v>
      </c>
      <c r="L13" s="15" t="s">
        <v>34</v>
      </c>
      <c r="M13" s="15" t="s">
        <v>35</v>
      </c>
      <c r="N13" s="15" t="s">
        <v>81</v>
      </c>
      <c r="O13" s="15"/>
      <c r="P13" s="15"/>
      <c r="Q13" s="104"/>
    </row>
    <row r="14" spans="1:17" s="3" customFormat="1" ht="30.95" customHeight="1">
      <c r="A14" s="11">
        <v>11</v>
      </c>
      <c r="B14" s="19" t="s">
        <v>82</v>
      </c>
      <c r="C14" s="15" t="s">
        <v>21</v>
      </c>
      <c r="D14" s="16" t="s">
        <v>83</v>
      </c>
      <c r="E14" s="24" t="s">
        <v>84</v>
      </c>
      <c r="F14" s="15" t="s">
        <v>85</v>
      </c>
      <c r="G14" s="25">
        <v>86.8</v>
      </c>
      <c r="H14" s="25" t="s">
        <v>86</v>
      </c>
      <c r="I14" s="47">
        <f>G14*0.4+H14*0.6</f>
        <v>82.48</v>
      </c>
      <c r="J14" s="15">
        <v>1</v>
      </c>
      <c r="K14" s="15">
        <v>27</v>
      </c>
      <c r="L14" s="15" t="s">
        <v>34</v>
      </c>
      <c r="M14" s="15" t="s">
        <v>35</v>
      </c>
      <c r="N14" s="48" t="s">
        <v>87</v>
      </c>
      <c r="O14" s="49"/>
      <c r="P14" s="15"/>
      <c r="Q14" s="105"/>
    </row>
    <row r="15" spans="1:17" s="4" customFormat="1" ht="30.95" customHeight="1">
      <c r="A15" s="11">
        <v>12</v>
      </c>
      <c r="B15" s="139" t="s">
        <v>88</v>
      </c>
      <c r="C15" s="122" t="s">
        <v>21</v>
      </c>
      <c r="D15" s="122" t="s">
        <v>89</v>
      </c>
      <c r="E15" s="26" t="s">
        <v>90</v>
      </c>
      <c r="F15" s="27" t="s">
        <v>91</v>
      </c>
      <c r="G15" s="28">
        <v>88.3</v>
      </c>
      <c r="H15" s="28" t="s">
        <v>50</v>
      </c>
      <c r="I15" s="28">
        <v>84.16</v>
      </c>
      <c r="J15" s="50">
        <v>1</v>
      </c>
      <c r="K15" s="51">
        <v>30</v>
      </c>
      <c r="L15" s="52" t="s">
        <v>34</v>
      </c>
      <c r="M15" s="53" t="s">
        <v>35</v>
      </c>
      <c r="N15" s="52" t="s">
        <v>92</v>
      </c>
      <c r="O15" s="27"/>
      <c r="P15" s="28"/>
      <c r="Q15" s="114" t="s">
        <v>93</v>
      </c>
    </row>
    <row r="16" spans="1:17" s="1" customFormat="1" ht="30.95" customHeight="1">
      <c r="A16" s="11">
        <v>13</v>
      </c>
      <c r="B16" s="140"/>
      <c r="C16" s="130"/>
      <c r="D16" s="123"/>
      <c r="E16" s="29" t="s">
        <v>94</v>
      </c>
      <c r="F16" s="30" t="s">
        <v>95</v>
      </c>
      <c r="G16" s="31">
        <v>84.7</v>
      </c>
      <c r="H16" s="31" t="s">
        <v>86</v>
      </c>
      <c r="I16" s="31">
        <v>81.64</v>
      </c>
      <c r="J16" s="10">
        <v>2</v>
      </c>
      <c r="K16" s="8">
        <v>26</v>
      </c>
      <c r="L16" s="8" t="s">
        <v>34</v>
      </c>
      <c r="M16" s="8" t="s">
        <v>35</v>
      </c>
      <c r="N16" s="11" t="s">
        <v>96</v>
      </c>
      <c r="O16" s="30"/>
      <c r="P16" s="31"/>
      <c r="Q16" s="114"/>
    </row>
    <row r="17" spans="1:17" s="1" customFormat="1" ht="30.95" customHeight="1">
      <c r="A17" s="11">
        <v>14</v>
      </c>
      <c r="B17" s="140"/>
      <c r="C17" s="30" t="s">
        <v>21</v>
      </c>
      <c r="D17" s="30" t="s">
        <v>97</v>
      </c>
      <c r="E17" s="29" t="s">
        <v>98</v>
      </c>
      <c r="F17" s="30" t="s">
        <v>99</v>
      </c>
      <c r="G17" s="31">
        <v>82.4</v>
      </c>
      <c r="H17" s="31" t="s">
        <v>100</v>
      </c>
      <c r="I17" s="31">
        <v>83.48</v>
      </c>
      <c r="J17" s="10">
        <v>1</v>
      </c>
      <c r="K17" s="8">
        <v>32</v>
      </c>
      <c r="L17" s="11" t="s">
        <v>51</v>
      </c>
      <c r="M17" s="8" t="s">
        <v>52</v>
      </c>
      <c r="N17" s="11" t="s">
        <v>101</v>
      </c>
      <c r="O17" s="30"/>
      <c r="P17" s="31"/>
      <c r="Q17" s="114"/>
    </row>
    <row r="18" spans="1:17" s="1" customFormat="1" ht="30.95" customHeight="1">
      <c r="A18" s="11">
        <v>15</v>
      </c>
      <c r="B18" s="140"/>
      <c r="C18" s="30" t="s">
        <v>21</v>
      </c>
      <c r="D18" s="30" t="s">
        <v>102</v>
      </c>
      <c r="E18" s="29" t="s">
        <v>103</v>
      </c>
      <c r="F18" s="30" t="s">
        <v>104</v>
      </c>
      <c r="G18" s="31">
        <v>83.65</v>
      </c>
      <c r="H18" s="31" t="s">
        <v>105</v>
      </c>
      <c r="I18" s="31">
        <v>80.86</v>
      </c>
      <c r="J18" s="10">
        <v>1</v>
      </c>
      <c r="K18" s="8">
        <v>27</v>
      </c>
      <c r="L18" s="8" t="s">
        <v>34</v>
      </c>
      <c r="M18" s="8" t="s">
        <v>35</v>
      </c>
      <c r="N18" s="11" t="s">
        <v>106</v>
      </c>
      <c r="O18" s="30"/>
      <c r="P18" s="31"/>
      <c r="Q18" s="114"/>
    </row>
    <row r="19" spans="1:17" s="1" customFormat="1" ht="30.95" customHeight="1">
      <c r="A19" s="11">
        <v>16</v>
      </c>
      <c r="B19" s="140"/>
      <c r="C19" s="30" t="s">
        <v>21</v>
      </c>
      <c r="D19" s="30" t="s">
        <v>107</v>
      </c>
      <c r="E19" s="29" t="s">
        <v>108</v>
      </c>
      <c r="F19" s="30" t="s">
        <v>109</v>
      </c>
      <c r="G19" s="31">
        <v>81.099999999999994</v>
      </c>
      <c r="H19" s="31" t="s">
        <v>110</v>
      </c>
      <c r="I19" s="31">
        <v>77.319999999999993</v>
      </c>
      <c r="J19" s="10">
        <v>1</v>
      </c>
      <c r="K19" s="8">
        <v>30</v>
      </c>
      <c r="L19" s="8" t="s">
        <v>34</v>
      </c>
      <c r="M19" s="8" t="s">
        <v>35</v>
      </c>
      <c r="N19" s="11" t="s">
        <v>111</v>
      </c>
      <c r="O19" s="30"/>
      <c r="P19" s="8" t="s">
        <v>28</v>
      </c>
      <c r="Q19" s="114"/>
    </row>
    <row r="20" spans="1:17" s="1" customFormat="1" ht="30.95" customHeight="1">
      <c r="A20" s="11">
        <v>17</v>
      </c>
      <c r="B20" s="141"/>
      <c r="C20" s="30" t="s">
        <v>41</v>
      </c>
      <c r="D20" s="30" t="s">
        <v>112</v>
      </c>
      <c r="E20" s="29" t="s">
        <v>113</v>
      </c>
      <c r="F20" s="30" t="s">
        <v>114</v>
      </c>
      <c r="G20" s="31">
        <v>84</v>
      </c>
      <c r="H20" s="31" t="s">
        <v>115</v>
      </c>
      <c r="I20" s="31">
        <v>82.8</v>
      </c>
      <c r="J20" s="10">
        <v>1</v>
      </c>
      <c r="K20" s="8">
        <v>26</v>
      </c>
      <c r="L20" s="8" t="s">
        <v>34</v>
      </c>
      <c r="M20" s="8" t="s">
        <v>35</v>
      </c>
      <c r="N20" s="11" t="s">
        <v>46</v>
      </c>
      <c r="O20" s="30"/>
      <c r="P20" s="31"/>
      <c r="Q20" s="115"/>
    </row>
    <row r="21" spans="1:17" s="1" customFormat="1" ht="30.95" customHeight="1">
      <c r="A21" s="11">
        <v>18</v>
      </c>
      <c r="B21" s="29" t="s">
        <v>116</v>
      </c>
      <c r="C21" s="30" t="s">
        <v>21</v>
      </c>
      <c r="D21" s="30" t="s">
        <v>117</v>
      </c>
      <c r="E21" s="29" t="s">
        <v>118</v>
      </c>
      <c r="F21" s="30" t="s">
        <v>119</v>
      </c>
      <c r="G21" s="31">
        <v>85.6</v>
      </c>
      <c r="H21" s="31" t="s">
        <v>120</v>
      </c>
      <c r="I21" s="31">
        <v>79.72</v>
      </c>
      <c r="J21" s="10">
        <v>1</v>
      </c>
      <c r="K21" s="8">
        <v>29</v>
      </c>
      <c r="L21" s="8" t="s">
        <v>34</v>
      </c>
      <c r="M21" s="8" t="s">
        <v>35</v>
      </c>
      <c r="N21" s="11" t="s">
        <v>121</v>
      </c>
      <c r="O21" s="30"/>
      <c r="P21" s="31"/>
      <c r="Q21" s="58" t="s">
        <v>122</v>
      </c>
    </row>
    <row r="22" spans="1:17" s="1" customFormat="1" ht="30.95" customHeight="1">
      <c r="A22" s="11">
        <v>19</v>
      </c>
      <c r="B22" s="29" t="s">
        <v>123</v>
      </c>
      <c r="C22" s="30" t="s">
        <v>21</v>
      </c>
      <c r="D22" s="30" t="s">
        <v>124</v>
      </c>
      <c r="E22" s="29" t="s">
        <v>125</v>
      </c>
      <c r="F22" s="30" t="s">
        <v>126</v>
      </c>
      <c r="G22" s="31">
        <v>82.4</v>
      </c>
      <c r="H22" s="31" t="s">
        <v>127</v>
      </c>
      <c r="I22" s="31">
        <v>80.239999999999995</v>
      </c>
      <c r="J22" s="10">
        <v>1</v>
      </c>
      <c r="K22" s="8">
        <v>28</v>
      </c>
      <c r="L22" s="8" t="s">
        <v>34</v>
      </c>
      <c r="M22" s="8" t="s">
        <v>35</v>
      </c>
      <c r="N22" s="11" t="s">
        <v>128</v>
      </c>
      <c r="O22" s="30"/>
      <c r="P22" s="31"/>
      <c r="Q22" s="58" t="s">
        <v>129</v>
      </c>
    </row>
    <row r="23" spans="1:17" s="1" customFormat="1" ht="30.95" customHeight="1">
      <c r="A23" s="11">
        <v>20</v>
      </c>
      <c r="B23" s="29" t="s">
        <v>130</v>
      </c>
      <c r="C23" s="30" t="s">
        <v>21</v>
      </c>
      <c r="D23" s="30" t="s">
        <v>131</v>
      </c>
      <c r="E23" s="29" t="s">
        <v>132</v>
      </c>
      <c r="F23" s="30" t="s">
        <v>133</v>
      </c>
      <c r="G23" s="31">
        <v>83.6</v>
      </c>
      <c r="H23" s="31" t="s">
        <v>127</v>
      </c>
      <c r="I23" s="31">
        <v>80.72</v>
      </c>
      <c r="J23" s="10">
        <v>1</v>
      </c>
      <c r="K23" s="8">
        <v>26</v>
      </c>
      <c r="L23" s="8" t="s">
        <v>34</v>
      </c>
      <c r="M23" s="8" t="s">
        <v>35</v>
      </c>
      <c r="N23" s="11" t="s">
        <v>134</v>
      </c>
      <c r="O23" s="30"/>
      <c r="P23" s="31"/>
      <c r="Q23" s="58" t="s">
        <v>135</v>
      </c>
    </row>
    <row r="24" spans="1:17" s="1" customFormat="1" ht="30.95" customHeight="1">
      <c r="A24" s="11">
        <v>21</v>
      </c>
      <c r="B24" s="29" t="s">
        <v>136</v>
      </c>
      <c r="C24" s="30" t="s">
        <v>21</v>
      </c>
      <c r="D24" s="30" t="s">
        <v>137</v>
      </c>
      <c r="E24" s="29" t="s">
        <v>138</v>
      </c>
      <c r="F24" s="30" t="s">
        <v>139</v>
      </c>
      <c r="G24" s="31">
        <v>81.55</v>
      </c>
      <c r="H24" s="31" t="s">
        <v>86</v>
      </c>
      <c r="I24" s="31">
        <v>80.38</v>
      </c>
      <c r="J24" s="10">
        <v>1</v>
      </c>
      <c r="K24" s="8">
        <v>26</v>
      </c>
      <c r="L24" s="11" t="s">
        <v>51</v>
      </c>
      <c r="M24" s="8" t="s">
        <v>52</v>
      </c>
      <c r="N24" s="11" t="s">
        <v>140</v>
      </c>
      <c r="O24" s="30"/>
      <c r="P24" s="31"/>
      <c r="Q24" s="59" t="s">
        <v>141</v>
      </c>
    </row>
    <row r="25" spans="1:17" s="1" customFormat="1" ht="30.95" customHeight="1">
      <c r="A25" s="11">
        <v>22</v>
      </c>
      <c r="B25" s="29" t="s">
        <v>142</v>
      </c>
      <c r="C25" s="30" t="s">
        <v>21</v>
      </c>
      <c r="D25" s="30" t="s">
        <v>143</v>
      </c>
      <c r="E25" s="29" t="s">
        <v>144</v>
      </c>
      <c r="F25" s="30" t="s">
        <v>145</v>
      </c>
      <c r="G25" s="31">
        <v>83.45</v>
      </c>
      <c r="H25" s="31" t="s">
        <v>146</v>
      </c>
      <c r="I25" s="31">
        <v>81.38</v>
      </c>
      <c r="J25" s="10">
        <v>1</v>
      </c>
      <c r="K25" s="8">
        <v>30</v>
      </c>
      <c r="L25" s="11" t="s">
        <v>51</v>
      </c>
      <c r="M25" s="8" t="s">
        <v>52</v>
      </c>
      <c r="N25" s="11" t="s">
        <v>147</v>
      </c>
      <c r="O25" s="30"/>
      <c r="P25" s="31"/>
      <c r="Q25" s="59" t="s">
        <v>148</v>
      </c>
    </row>
    <row r="26" spans="1:17" s="1" customFormat="1" ht="30.95" customHeight="1">
      <c r="A26" s="11">
        <v>23</v>
      </c>
      <c r="B26" s="29" t="s">
        <v>149</v>
      </c>
      <c r="C26" s="30" t="s">
        <v>21</v>
      </c>
      <c r="D26" s="30" t="s">
        <v>150</v>
      </c>
      <c r="E26" s="29" t="s">
        <v>151</v>
      </c>
      <c r="F26" s="30" t="s">
        <v>152</v>
      </c>
      <c r="G26" s="31">
        <v>77.8</v>
      </c>
      <c r="H26" s="31" t="s">
        <v>153</v>
      </c>
      <c r="I26" s="31">
        <v>79.84</v>
      </c>
      <c r="J26" s="10">
        <v>1</v>
      </c>
      <c r="K26" s="8">
        <v>24</v>
      </c>
      <c r="L26" s="8" t="s">
        <v>34</v>
      </c>
      <c r="M26" s="8"/>
      <c r="N26" s="11" t="s">
        <v>154</v>
      </c>
      <c r="O26" s="30"/>
      <c r="P26" s="8" t="s">
        <v>28</v>
      </c>
      <c r="Q26" s="59" t="s">
        <v>155</v>
      </c>
    </row>
    <row r="27" spans="1:17" s="1" customFormat="1" ht="30.95" customHeight="1">
      <c r="A27" s="11">
        <v>24</v>
      </c>
      <c r="B27" s="29" t="s">
        <v>156</v>
      </c>
      <c r="C27" s="30" t="s">
        <v>21</v>
      </c>
      <c r="D27" s="30" t="s">
        <v>157</v>
      </c>
      <c r="E27" s="29" t="s">
        <v>158</v>
      </c>
      <c r="F27" s="30" t="s">
        <v>159</v>
      </c>
      <c r="G27" s="31">
        <v>76.599999999999994</v>
      </c>
      <c r="H27" s="31" t="s">
        <v>57</v>
      </c>
      <c r="I27" s="31">
        <v>77.8</v>
      </c>
      <c r="J27" s="10">
        <v>1</v>
      </c>
      <c r="K27" s="8">
        <v>27</v>
      </c>
      <c r="L27" s="8" t="s">
        <v>34</v>
      </c>
      <c r="M27" s="8"/>
      <c r="N27" s="11" t="s">
        <v>160</v>
      </c>
      <c r="O27" s="30"/>
      <c r="P27" s="8" t="s">
        <v>28</v>
      </c>
      <c r="Q27" s="59" t="s">
        <v>161</v>
      </c>
    </row>
    <row r="28" spans="1:17" s="1" customFormat="1" ht="30.95" customHeight="1">
      <c r="A28" s="11">
        <v>25</v>
      </c>
      <c r="B28" s="29" t="s">
        <v>162</v>
      </c>
      <c r="C28" s="30" t="s">
        <v>21</v>
      </c>
      <c r="D28" s="30" t="s">
        <v>163</v>
      </c>
      <c r="E28" s="29" t="s">
        <v>164</v>
      </c>
      <c r="F28" s="30" t="s">
        <v>165</v>
      </c>
      <c r="G28" s="31">
        <v>79.95</v>
      </c>
      <c r="H28" s="31" t="s">
        <v>166</v>
      </c>
      <c r="I28" s="31">
        <v>79.5</v>
      </c>
      <c r="J28" s="10">
        <v>1</v>
      </c>
      <c r="K28" s="8">
        <v>25</v>
      </c>
      <c r="L28" s="8" t="s">
        <v>34</v>
      </c>
      <c r="M28" s="8" t="s">
        <v>35</v>
      </c>
      <c r="N28" s="11" t="s">
        <v>167</v>
      </c>
      <c r="O28" s="30"/>
      <c r="P28" s="8" t="s">
        <v>28</v>
      </c>
      <c r="Q28" s="59" t="s">
        <v>168</v>
      </c>
    </row>
    <row r="29" spans="1:17" s="1" customFormat="1" ht="30.95" customHeight="1">
      <c r="A29" s="11">
        <v>26</v>
      </c>
      <c r="B29" s="29" t="s">
        <v>169</v>
      </c>
      <c r="C29" s="30" t="s">
        <v>21</v>
      </c>
      <c r="D29" s="30" t="s">
        <v>170</v>
      </c>
      <c r="E29" s="29" t="s">
        <v>171</v>
      </c>
      <c r="F29" s="30" t="s">
        <v>172</v>
      </c>
      <c r="G29" s="31">
        <v>78.25</v>
      </c>
      <c r="H29" s="31" t="s">
        <v>115</v>
      </c>
      <c r="I29" s="31">
        <v>80.5</v>
      </c>
      <c r="J29" s="10">
        <v>1</v>
      </c>
      <c r="K29" s="8">
        <v>26</v>
      </c>
      <c r="L29" s="8" t="s">
        <v>26</v>
      </c>
      <c r="M29" s="8"/>
      <c r="N29" s="11" t="s">
        <v>173</v>
      </c>
      <c r="O29" s="30"/>
      <c r="P29" s="8" t="s">
        <v>28</v>
      </c>
      <c r="Q29" s="59" t="s">
        <v>174</v>
      </c>
    </row>
    <row r="30" spans="1:17" s="1" customFormat="1" ht="30.95" customHeight="1">
      <c r="A30" s="11">
        <v>27</v>
      </c>
      <c r="B30" s="29" t="s">
        <v>175</v>
      </c>
      <c r="C30" s="30" t="s">
        <v>21</v>
      </c>
      <c r="D30" s="30" t="s">
        <v>176</v>
      </c>
      <c r="E30" s="29" t="s">
        <v>177</v>
      </c>
      <c r="F30" s="30" t="s">
        <v>178</v>
      </c>
      <c r="G30" s="31">
        <v>76.95</v>
      </c>
      <c r="H30" s="31" t="s">
        <v>179</v>
      </c>
      <c r="I30" s="31">
        <v>74.58</v>
      </c>
      <c r="J30" s="10">
        <v>1</v>
      </c>
      <c r="K30" s="8">
        <v>32</v>
      </c>
      <c r="L30" s="11" t="s">
        <v>34</v>
      </c>
      <c r="M30" s="8"/>
      <c r="N30" s="11" t="s">
        <v>81</v>
      </c>
      <c r="O30" s="30"/>
      <c r="P30" s="8" t="s">
        <v>28</v>
      </c>
      <c r="Q30" s="59" t="s">
        <v>180</v>
      </c>
    </row>
    <row r="31" spans="1:17" s="1" customFormat="1" ht="30.95" customHeight="1">
      <c r="A31" s="11">
        <v>28</v>
      </c>
      <c r="B31" s="32" t="s">
        <v>181</v>
      </c>
      <c r="C31" s="12" t="s">
        <v>41</v>
      </c>
      <c r="D31" s="27" t="s">
        <v>182</v>
      </c>
      <c r="E31" s="87" t="s">
        <v>183</v>
      </c>
      <c r="F31" s="12" t="s">
        <v>184</v>
      </c>
      <c r="G31" s="28">
        <v>85.5</v>
      </c>
      <c r="H31" s="28" t="s">
        <v>185</v>
      </c>
      <c r="I31" s="12">
        <f>G31*0.4+H31*0.6</f>
        <v>81.239999999999995</v>
      </c>
      <c r="J31" s="12">
        <v>1</v>
      </c>
      <c r="K31" s="54">
        <v>24</v>
      </c>
      <c r="L31" s="8" t="s">
        <v>34</v>
      </c>
      <c r="M31" s="8" t="s">
        <v>35</v>
      </c>
      <c r="N31" s="12" t="s">
        <v>186</v>
      </c>
      <c r="O31" s="12" t="s">
        <v>187</v>
      </c>
      <c r="P31" s="12"/>
      <c r="Q31" s="12" t="s">
        <v>188</v>
      </c>
    </row>
    <row r="32" spans="1:17" s="1" customFormat="1" ht="30.95" customHeight="1">
      <c r="A32" s="11">
        <v>29</v>
      </c>
      <c r="B32" s="131" t="s">
        <v>189</v>
      </c>
      <c r="C32" s="11" t="s">
        <v>21</v>
      </c>
      <c r="D32" s="88" t="s">
        <v>190</v>
      </c>
      <c r="E32" s="88" t="s">
        <v>191</v>
      </c>
      <c r="F32" s="11" t="s">
        <v>192</v>
      </c>
      <c r="G32" s="12">
        <v>82.85</v>
      </c>
      <c r="H32" s="12">
        <v>81.8</v>
      </c>
      <c r="I32" s="12">
        <v>82.22</v>
      </c>
      <c r="J32" s="11">
        <v>1</v>
      </c>
      <c r="K32" s="11">
        <v>31</v>
      </c>
      <c r="L32" s="11" t="s">
        <v>51</v>
      </c>
      <c r="M32" s="11" t="s">
        <v>52</v>
      </c>
      <c r="N32" s="11" t="s">
        <v>193</v>
      </c>
      <c r="O32" s="11"/>
      <c r="P32" s="11"/>
      <c r="Q32" s="107" t="s">
        <v>194</v>
      </c>
    </row>
    <row r="33" spans="1:17" s="1" customFormat="1" ht="30.95" customHeight="1">
      <c r="A33" s="11">
        <v>30</v>
      </c>
      <c r="B33" s="132"/>
      <c r="C33" s="11" t="s">
        <v>21</v>
      </c>
      <c r="D33" s="88" t="s">
        <v>195</v>
      </c>
      <c r="E33" s="88" t="s">
        <v>196</v>
      </c>
      <c r="F33" s="11" t="s">
        <v>197</v>
      </c>
      <c r="G33" s="11">
        <v>79.150000000000006</v>
      </c>
      <c r="H33" s="11">
        <v>79.400000000000006</v>
      </c>
      <c r="I33" s="11">
        <v>79.3</v>
      </c>
      <c r="J33" s="11">
        <v>1</v>
      </c>
      <c r="K33" s="11">
        <v>27</v>
      </c>
      <c r="L33" s="8" t="s">
        <v>34</v>
      </c>
      <c r="M33" s="11" t="s">
        <v>35</v>
      </c>
      <c r="N33" s="11" t="s">
        <v>198</v>
      </c>
      <c r="O33" s="11"/>
      <c r="P33" s="8" t="s">
        <v>28</v>
      </c>
      <c r="Q33" s="105"/>
    </row>
    <row r="34" spans="1:17" s="1" customFormat="1" ht="30.95" customHeight="1">
      <c r="A34" s="11">
        <v>31</v>
      </c>
      <c r="B34" s="131" t="s">
        <v>199</v>
      </c>
      <c r="C34" s="34" t="s">
        <v>21</v>
      </c>
      <c r="D34" s="35" t="s">
        <v>200</v>
      </c>
      <c r="E34" s="36" t="s">
        <v>201</v>
      </c>
      <c r="F34" s="36" t="s">
        <v>202</v>
      </c>
      <c r="G34" s="36">
        <v>83.75</v>
      </c>
      <c r="H34" s="36" t="s">
        <v>203</v>
      </c>
      <c r="I34" s="36">
        <f>G34*0.4+H34*0.6</f>
        <v>79.22</v>
      </c>
      <c r="J34" s="34">
        <v>1</v>
      </c>
      <c r="K34" s="34">
        <v>28</v>
      </c>
      <c r="L34" s="8" t="s">
        <v>34</v>
      </c>
      <c r="M34" s="34" t="s">
        <v>35</v>
      </c>
      <c r="N34" s="34" t="s">
        <v>204</v>
      </c>
      <c r="O34" s="34"/>
      <c r="P34" s="34"/>
      <c r="Q34" s="116" t="s">
        <v>205</v>
      </c>
    </row>
    <row r="35" spans="1:17" s="1" customFormat="1" ht="30.95" customHeight="1">
      <c r="A35" s="11">
        <v>32</v>
      </c>
      <c r="B35" s="132"/>
      <c r="C35" s="34" t="s">
        <v>21</v>
      </c>
      <c r="D35" s="35" t="s">
        <v>206</v>
      </c>
      <c r="E35" s="36" t="s">
        <v>207</v>
      </c>
      <c r="F35" s="36" t="s">
        <v>208</v>
      </c>
      <c r="G35" s="36">
        <v>76.8</v>
      </c>
      <c r="H35" s="36" t="s">
        <v>209</v>
      </c>
      <c r="I35" s="36">
        <f>G35*0.4+H35*0.6</f>
        <v>76.8</v>
      </c>
      <c r="J35" s="34">
        <v>1</v>
      </c>
      <c r="K35" s="34">
        <v>26</v>
      </c>
      <c r="L35" s="34" t="s">
        <v>26</v>
      </c>
      <c r="M35" s="34"/>
      <c r="N35" s="32" t="s">
        <v>76</v>
      </c>
      <c r="O35" s="34"/>
      <c r="P35" s="8" t="s">
        <v>28</v>
      </c>
      <c r="Q35" s="117"/>
    </row>
    <row r="36" spans="1:17" s="1" customFormat="1" ht="30.95" customHeight="1">
      <c r="A36" s="11">
        <v>33</v>
      </c>
      <c r="B36" s="32" t="s">
        <v>210</v>
      </c>
      <c r="C36" s="8" t="s">
        <v>21</v>
      </c>
      <c r="D36" s="89" t="s">
        <v>211</v>
      </c>
      <c r="E36" s="37" t="s">
        <v>212</v>
      </c>
      <c r="F36" s="8" t="s">
        <v>213</v>
      </c>
      <c r="G36" s="12">
        <v>81.2</v>
      </c>
      <c r="H36" s="12">
        <v>76.599999999999994</v>
      </c>
      <c r="I36" s="12">
        <v>78.44</v>
      </c>
      <c r="J36" s="8">
        <v>1</v>
      </c>
      <c r="K36" s="8">
        <v>28</v>
      </c>
      <c r="L36" s="8" t="s">
        <v>34</v>
      </c>
      <c r="M36" s="8" t="s">
        <v>35</v>
      </c>
      <c r="N36" s="55" t="s">
        <v>214</v>
      </c>
      <c r="O36" s="8"/>
      <c r="P36" s="8"/>
      <c r="Q36" s="8" t="s">
        <v>215</v>
      </c>
    </row>
    <row r="37" spans="1:17" s="1" customFormat="1" ht="30.95" customHeight="1">
      <c r="A37" s="11">
        <v>34</v>
      </c>
      <c r="B37" s="131" t="s">
        <v>216</v>
      </c>
      <c r="C37" s="11" t="s">
        <v>21</v>
      </c>
      <c r="D37" s="27" t="s">
        <v>217</v>
      </c>
      <c r="E37" s="87" t="s">
        <v>218</v>
      </c>
      <c r="F37" s="33" t="s">
        <v>219</v>
      </c>
      <c r="G37" s="38">
        <v>82.85</v>
      </c>
      <c r="H37" s="38" t="s">
        <v>220</v>
      </c>
      <c r="I37" s="38">
        <v>81.260000000000005</v>
      </c>
      <c r="J37" s="33">
        <v>1</v>
      </c>
      <c r="K37" s="33">
        <v>34</v>
      </c>
      <c r="L37" s="33" t="s">
        <v>51</v>
      </c>
      <c r="M37" s="33" t="s">
        <v>52</v>
      </c>
      <c r="N37" s="33" t="s">
        <v>221</v>
      </c>
      <c r="O37" s="33"/>
      <c r="P37" s="33"/>
      <c r="Q37" s="118" t="s">
        <v>222</v>
      </c>
    </row>
    <row r="38" spans="1:17" s="1" customFormat="1" ht="30.95" customHeight="1">
      <c r="A38" s="11">
        <v>35</v>
      </c>
      <c r="B38" s="132"/>
      <c r="C38" s="11" t="s">
        <v>21</v>
      </c>
      <c r="D38" s="27" t="s">
        <v>223</v>
      </c>
      <c r="E38" s="87" t="s">
        <v>224</v>
      </c>
      <c r="F38" s="33" t="s">
        <v>225</v>
      </c>
      <c r="G38" s="39">
        <v>79.5</v>
      </c>
      <c r="H38" s="39" t="s">
        <v>33</v>
      </c>
      <c r="I38" s="39">
        <v>81.12</v>
      </c>
      <c r="J38" s="33">
        <v>1</v>
      </c>
      <c r="K38" s="33">
        <v>30</v>
      </c>
      <c r="L38" s="33" t="s">
        <v>26</v>
      </c>
      <c r="M38" s="33"/>
      <c r="N38" s="33" t="s">
        <v>226</v>
      </c>
      <c r="O38" s="33"/>
      <c r="P38" s="8" t="s">
        <v>28</v>
      </c>
      <c r="Q38" s="119"/>
    </row>
    <row r="39" spans="1:17" s="1" customFormat="1" ht="30.95" customHeight="1">
      <c r="A39" s="11">
        <v>36</v>
      </c>
      <c r="B39" s="131" t="s">
        <v>227</v>
      </c>
      <c r="C39" s="8" t="s">
        <v>21</v>
      </c>
      <c r="D39" s="89" t="s">
        <v>228</v>
      </c>
      <c r="E39" s="89" t="s">
        <v>229</v>
      </c>
      <c r="F39" s="8" t="s">
        <v>230</v>
      </c>
      <c r="G39" s="9">
        <v>80.150000000000006</v>
      </c>
      <c r="H39" s="9">
        <v>76.2</v>
      </c>
      <c r="I39" s="9">
        <v>77.78</v>
      </c>
      <c r="J39" s="8">
        <v>1</v>
      </c>
      <c r="K39" s="8">
        <v>25</v>
      </c>
      <c r="L39" s="8" t="s">
        <v>34</v>
      </c>
      <c r="M39" s="8" t="s">
        <v>35</v>
      </c>
      <c r="N39" s="8" t="s">
        <v>231</v>
      </c>
      <c r="O39" s="8"/>
      <c r="P39" s="8"/>
      <c r="Q39" s="101" t="s">
        <v>232</v>
      </c>
    </row>
    <row r="40" spans="1:17" s="1" customFormat="1" ht="30.95" customHeight="1">
      <c r="A40" s="11">
        <v>37</v>
      </c>
      <c r="B40" s="132"/>
      <c r="C40" s="8" t="s">
        <v>21</v>
      </c>
      <c r="D40" s="89" t="s">
        <v>233</v>
      </c>
      <c r="E40" s="89" t="s">
        <v>234</v>
      </c>
      <c r="F40" s="8" t="s">
        <v>235</v>
      </c>
      <c r="G40" s="8">
        <v>70.7</v>
      </c>
      <c r="H40" s="8">
        <v>79.8</v>
      </c>
      <c r="I40" s="8">
        <v>76.16</v>
      </c>
      <c r="J40" s="8">
        <v>1</v>
      </c>
      <c r="K40" s="8">
        <v>40</v>
      </c>
      <c r="L40" s="8" t="s">
        <v>34</v>
      </c>
      <c r="M40" s="8" t="s">
        <v>35</v>
      </c>
      <c r="N40" s="8" t="s">
        <v>236</v>
      </c>
      <c r="O40" s="8"/>
      <c r="P40" s="8" t="s">
        <v>28</v>
      </c>
      <c r="Q40" s="102"/>
    </row>
    <row r="41" spans="1:17" s="1" customFormat="1" ht="30.95" customHeight="1">
      <c r="A41" s="11">
        <v>38</v>
      </c>
      <c r="B41" s="131" t="s">
        <v>237</v>
      </c>
      <c r="C41" s="8" t="s">
        <v>21</v>
      </c>
      <c r="D41" s="37" t="s">
        <v>238</v>
      </c>
      <c r="E41" s="37" t="s">
        <v>239</v>
      </c>
      <c r="F41" s="8" t="s">
        <v>240</v>
      </c>
      <c r="G41" s="12">
        <v>86.85</v>
      </c>
      <c r="H41" s="12">
        <v>81.599999999999994</v>
      </c>
      <c r="I41" s="12">
        <v>83.7</v>
      </c>
      <c r="J41" s="8">
        <v>1</v>
      </c>
      <c r="K41" s="8">
        <v>27</v>
      </c>
      <c r="L41" s="12" t="s">
        <v>34</v>
      </c>
      <c r="M41" s="56" t="s">
        <v>35</v>
      </c>
      <c r="N41" s="57" t="s">
        <v>134</v>
      </c>
      <c r="O41" s="8"/>
      <c r="P41" s="8"/>
      <c r="Q41" s="110" t="s">
        <v>241</v>
      </c>
    </row>
    <row r="42" spans="1:17" s="1" customFormat="1" ht="30.95" customHeight="1">
      <c r="A42" s="11">
        <v>39</v>
      </c>
      <c r="B42" s="132"/>
      <c r="C42" s="8" t="s">
        <v>21</v>
      </c>
      <c r="D42" s="37" t="s">
        <v>242</v>
      </c>
      <c r="E42" s="37" t="s">
        <v>243</v>
      </c>
      <c r="F42" s="8" t="s">
        <v>244</v>
      </c>
      <c r="G42" s="8">
        <v>77.2</v>
      </c>
      <c r="H42" s="8">
        <v>80.2</v>
      </c>
      <c r="I42" s="8">
        <v>79</v>
      </c>
      <c r="J42" s="8">
        <v>1</v>
      </c>
      <c r="K42" s="8">
        <v>25</v>
      </c>
      <c r="L42" s="12" t="s">
        <v>34</v>
      </c>
      <c r="M42" s="56" t="s">
        <v>35</v>
      </c>
      <c r="N42" s="12" t="s">
        <v>245</v>
      </c>
      <c r="O42" s="8"/>
      <c r="P42" s="8" t="s">
        <v>28</v>
      </c>
      <c r="Q42" s="111"/>
    </row>
    <row r="43" spans="1:17" s="1" customFormat="1" ht="30.95" customHeight="1">
      <c r="A43" s="11">
        <v>40</v>
      </c>
      <c r="B43" s="131" t="s">
        <v>246</v>
      </c>
      <c r="C43" s="11" t="s">
        <v>21</v>
      </c>
      <c r="D43" s="11" t="s">
        <v>247</v>
      </c>
      <c r="E43" s="88" t="s">
        <v>248</v>
      </c>
      <c r="F43" s="11" t="s">
        <v>249</v>
      </c>
      <c r="G43" s="11">
        <v>81.400000000000006</v>
      </c>
      <c r="H43" s="11" t="s">
        <v>127</v>
      </c>
      <c r="I43" s="11">
        <f>G43*0.4+H43*0.6</f>
        <v>79.84</v>
      </c>
      <c r="J43" s="11">
        <v>1</v>
      </c>
      <c r="K43" s="11">
        <v>28</v>
      </c>
      <c r="L43" s="11" t="s">
        <v>34</v>
      </c>
      <c r="M43" s="11" t="s">
        <v>35</v>
      </c>
      <c r="N43" s="11" t="s">
        <v>250</v>
      </c>
      <c r="O43" s="11"/>
      <c r="P43" s="11"/>
      <c r="Q43" s="107" t="s">
        <v>251</v>
      </c>
    </row>
    <row r="44" spans="1:17" s="1" customFormat="1" ht="30.95" customHeight="1">
      <c r="A44" s="11">
        <v>41</v>
      </c>
      <c r="B44" s="132"/>
      <c r="C44" s="11" t="s">
        <v>21</v>
      </c>
      <c r="D44" s="11" t="s">
        <v>252</v>
      </c>
      <c r="E44" s="88" t="s">
        <v>253</v>
      </c>
      <c r="F44" s="11" t="s">
        <v>254</v>
      </c>
      <c r="G44" s="11">
        <v>78.400000000000006</v>
      </c>
      <c r="H44" s="11" t="s">
        <v>33</v>
      </c>
      <c r="I44" s="11">
        <f>G44*0.4+H44*0.6</f>
        <v>80.680000000000007</v>
      </c>
      <c r="J44" s="11">
        <v>1</v>
      </c>
      <c r="K44" s="11">
        <v>24</v>
      </c>
      <c r="L44" s="11" t="s">
        <v>26</v>
      </c>
      <c r="M44" s="11"/>
      <c r="N44" s="11" t="s">
        <v>255</v>
      </c>
      <c r="O44" s="11"/>
      <c r="P44" s="8" t="s">
        <v>28</v>
      </c>
      <c r="Q44" s="105"/>
    </row>
    <row r="45" spans="1:17" s="1" customFormat="1" ht="30.95" customHeight="1">
      <c r="A45" s="11">
        <v>42</v>
      </c>
      <c r="B45" s="108" t="s">
        <v>256</v>
      </c>
      <c r="C45" s="36" t="s">
        <v>21</v>
      </c>
      <c r="D45" s="36" t="s">
        <v>257</v>
      </c>
      <c r="E45" s="36" t="s">
        <v>258</v>
      </c>
      <c r="F45" s="36" t="s">
        <v>259</v>
      </c>
      <c r="G45" s="36">
        <v>84.15</v>
      </c>
      <c r="H45" s="36" t="s">
        <v>50</v>
      </c>
      <c r="I45" s="36">
        <v>82.5</v>
      </c>
      <c r="J45" s="36" t="s">
        <v>260</v>
      </c>
      <c r="K45" s="36">
        <v>28</v>
      </c>
      <c r="L45" s="36" t="s">
        <v>34</v>
      </c>
      <c r="M45" s="36" t="s">
        <v>35</v>
      </c>
      <c r="N45" s="36" t="s">
        <v>261</v>
      </c>
      <c r="O45" s="36"/>
      <c r="P45" s="36"/>
      <c r="Q45" s="112" t="s">
        <v>262</v>
      </c>
    </row>
    <row r="46" spans="1:17" s="1" customFormat="1" ht="30.95" customHeight="1">
      <c r="A46" s="11">
        <v>43</v>
      </c>
      <c r="B46" s="109"/>
      <c r="C46" s="36" t="s">
        <v>21</v>
      </c>
      <c r="D46" s="36" t="s">
        <v>263</v>
      </c>
      <c r="E46" s="36" t="s">
        <v>264</v>
      </c>
      <c r="F46" s="36" t="s">
        <v>265</v>
      </c>
      <c r="G46" s="36">
        <v>74.099999999999994</v>
      </c>
      <c r="H46" s="36" t="s">
        <v>266</v>
      </c>
      <c r="I46" s="36">
        <v>79.92</v>
      </c>
      <c r="J46" s="36" t="s">
        <v>260</v>
      </c>
      <c r="K46" s="36">
        <v>30</v>
      </c>
      <c r="L46" s="36" t="s">
        <v>34</v>
      </c>
      <c r="M46" s="36" t="s">
        <v>35</v>
      </c>
      <c r="N46" s="36" t="s">
        <v>76</v>
      </c>
      <c r="O46" s="36"/>
      <c r="P46" s="8" t="s">
        <v>28</v>
      </c>
      <c r="Q46" s="113"/>
    </row>
    <row r="47" spans="1:17" s="1" customFormat="1" ht="30.95" customHeight="1">
      <c r="A47" s="11">
        <v>44</v>
      </c>
      <c r="B47" s="131" t="s">
        <v>267</v>
      </c>
      <c r="C47" s="11" t="s">
        <v>21</v>
      </c>
      <c r="D47" s="89" t="s">
        <v>268</v>
      </c>
      <c r="E47" s="88" t="s">
        <v>269</v>
      </c>
      <c r="F47" s="8" t="s">
        <v>270</v>
      </c>
      <c r="G47" s="9">
        <v>80.7</v>
      </c>
      <c r="H47" s="9">
        <v>79.400000000000006</v>
      </c>
      <c r="I47" s="9">
        <v>79.92</v>
      </c>
      <c r="J47" s="8">
        <v>1</v>
      </c>
      <c r="K47" s="8">
        <v>25</v>
      </c>
      <c r="L47" s="8" t="s">
        <v>34</v>
      </c>
      <c r="M47" s="8" t="s">
        <v>35</v>
      </c>
      <c r="N47" s="8" t="s">
        <v>271</v>
      </c>
      <c r="O47" s="8"/>
      <c r="P47" s="8"/>
      <c r="Q47" s="101" t="s">
        <v>272</v>
      </c>
    </row>
    <row r="48" spans="1:17" s="1" customFormat="1" ht="30.95" customHeight="1">
      <c r="A48" s="11">
        <v>45</v>
      </c>
      <c r="B48" s="132"/>
      <c r="C48" s="11" t="s">
        <v>21</v>
      </c>
      <c r="D48" s="89" t="s">
        <v>273</v>
      </c>
      <c r="E48" s="88" t="s">
        <v>274</v>
      </c>
      <c r="F48" s="8" t="s">
        <v>275</v>
      </c>
      <c r="G48" s="8">
        <v>77.5</v>
      </c>
      <c r="H48" s="40">
        <v>81.2</v>
      </c>
      <c r="I48" s="8">
        <v>79.72</v>
      </c>
      <c r="J48" s="8">
        <v>1</v>
      </c>
      <c r="K48" s="8">
        <v>28</v>
      </c>
      <c r="L48" s="8" t="s">
        <v>26</v>
      </c>
      <c r="M48" s="8"/>
      <c r="N48" s="11" t="s">
        <v>276</v>
      </c>
      <c r="O48" s="8"/>
      <c r="P48" s="8" t="s">
        <v>28</v>
      </c>
      <c r="Q48" s="102"/>
    </row>
    <row r="49" spans="1:17" s="1" customFormat="1" ht="30.95" customHeight="1">
      <c r="A49" s="11">
        <v>46</v>
      </c>
      <c r="B49" s="131" t="s">
        <v>277</v>
      </c>
      <c r="C49" s="8" t="s">
        <v>21</v>
      </c>
      <c r="D49" s="37" t="s">
        <v>278</v>
      </c>
      <c r="E49" s="8" t="s">
        <v>279</v>
      </c>
      <c r="F49" s="8" t="s">
        <v>280</v>
      </c>
      <c r="G49" s="12">
        <v>83</v>
      </c>
      <c r="H49" s="12" t="s">
        <v>281</v>
      </c>
      <c r="I49" s="12">
        <v>79.16</v>
      </c>
      <c r="J49" s="8">
        <v>1</v>
      </c>
      <c r="K49" s="8">
        <v>30</v>
      </c>
      <c r="L49" s="8" t="s">
        <v>34</v>
      </c>
      <c r="M49" s="8" t="s">
        <v>35</v>
      </c>
      <c r="N49" s="8" t="s">
        <v>204</v>
      </c>
      <c r="O49" s="8"/>
      <c r="P49" s="8"/>
      <c r="Q49" s="101" t="s">
        <v>282</v>
      </c>
    </row>
    <row r="50" spans="1:17" s="1" customFormat="1" ht="30.95" customHeight="1">
      <c r="A50" s="11">
        <v>47</v>
      </c>
      <c r="B50" s="132"/>
      <c r="C50" s="8" t="s">
        <v>21</v>
      </c>
      <c r="D50" s="37" t="s">
        <v>283</v>
      </c>
      <c r="E50" s="8" t="s">
        <v>284</v>
      </c>
      <c r="F50" s="8" t="s">
        <v>285</v>
      </c>
      <c r="G50" s="8">
        <v>78.5</v>
      </c>
      <c r="H50" s="8" t="s">
        <v>100</v>
      </c>
      <c r="I50" s="8">
        <v>81.92</v>
      </c>
      <c r="J50" s="8">
        <v>1</v>
      </c>
      <c r="K50" s="8">
        <v>28</v>
      </c>
      <c r="L50" s="8" t="s">
        <v>34</v>
      </c>
      <c r="M50" s="8"/>
      <c r="N50" s="8" t="s">
        <v>76</v>
      </c>
      <c r="O50" s="8"/>
      <c r="P50" s="8" t="s">
        <v>28</v>
      </c>
      <c r="Q50" s="102"/>
    </row>
    <row r="51" spans="1:17" s="1" customFormat="1" ht="30.95" customHeight="1">
      <c r="A51" s="11">
        <v>48</v>
      </c>
      <c r="B51" s="11" t="s">
        <v>286</v>
      </c>
      <c r="C51" s="8" t="s">
        <v>21</v>
      </c>
      <c r="D51" s="37" t="s">
        <v>287</v>
      </c>
      <c r="E51" s="37" t="s">
        <v>288</v>
      </c>
      <c r="F51" s="8" t="s">
        <v>289</v>
      </c>
      <c r="G51" s="28">
        <v>88.9</v>
      </c>
      <c r="H51" s="28" t="s">
        <v>57</v>
      </c>
      <c r="I51" s="12">
        <f>G51*0.4+H51*0.6</f>
        <v>82.72</v>
      </c>
      <c r="J51" s="8">
        <v>1</v>
      </c>
      <c r="K51" s="8">
        <v>30</v>
      </c>
      <c r="L51" s="8" t="s">
        <v>34</v>
      </c>
      <c r="M51" s="8" t="s">
        <v>35</v>
      </c>
      <c r="N51" s="8" t="s">
        <v>81</v>
      </c>
      <c r="O51" s="8"/>
      <c r="P51" s="8"/>
      <c r="Q51" s="59" t="s">
        <v>290</v>
      </c>
    </row>
    <row r="52" spans="1:17" s="1" customFormat="1" ht="30.95" customHeight="1">
      <c r="A52" s="11">
        <v>49</v>
      </c>
      <c r="B52" s="131" t="s">
        <v>291</v>
      </c>
      <c r="C52" s="124" t="s">
        <v>21</v>
      </c>
      <c r="D52" s="124" t="s">
        <v>292</v>
      </c>
      <c r="E52" s="41" t="s">
        <v>293</v>
      </c>
      <c r="F52" s="42" t="s">
        <v>294</v>
      </c>
      <c r="G52" s="43">
        <v>84.35</v>
      </c>
      <c r="H52" s="43" t="s">
        <v>115</v>
      </c>
      <c r="I52" s="9">
        <f>G52*0.4+H52*0.6</f>
        <v>82.94</v>
      </c>
      <c r="J52" s="11">
        <v>1</v>
      </c>
      <c r="K52" s="11">
        <v>28</v>
      </c>
      <c r="L52" s="12" t="s">
        <v>34</v>
      </c>
      <c r="M52" s="12" t="s">
        <v>35</v>
      </c>
      <c r="N52" s="12" t="s">
        <v>295</v>
      </c>
      <c r="O52" s="11"/>
      <c r="P52" s="11"/>
      <c r="Q52" s="103" t="s">
        <v>296</v>
      </c>
    </row>
    <row r="53" spans="1:17" s="1" customFormat="1" ht="30.95" customHeight="1">
      <c r="A53" s="11">
        <v>50</v>
      </c>
      <c r="B53" s="133"/>
      <c r="C53" s="125"/>
      <c r="D53" s="125"/>
      <c r="E53" s="41" t="s">
        <v>297</v>
      </c>
      <c r="F53" s="42" t="s">
        <v>298</v>
      </c>
      <c r="G53" s="43">
        <v>84.65</v>
      </c>
      <c r="H53" s="43" t="s">
        <v>105</v>
      </c>
      <c r="I53" s="9">
        <f>G53*0.4+H53*0.6</f>
        <v>81.260000000000005</v>
      </c>
      <c r="J53" s="11">
        <v>2</v>
      </c>
      <c r="K53" s="11">
        <v>29</v>
      </c>
      <c r="L53" s="12" t="s">
        <v>34</v>
      </c>
      <c r="M53" s="12" t="s">
        <v>35</v>
      </c>
      <c r="N53" s="57" t="s">
        <v>299</v>
      </c>
      <c r="O53" s="11"/>
      <c r="P53" s="11"/>
      <c r="Q53" s="104"/>
    </row>
    <row r="54" spans="1:17" s="1" customFormat="1" ht="30.95" customHeight="1">
      <c r="A54" s="11">
        <v>51</v>
      </c>
      <c r="B54" s="132"/>
      <c r="C54" s="42" t="s">
        <v>21</v>
      </c>
      <c r="D54" s="42" t="s">
        <v>300</v>
      </c>
      <c r="E54" s="41" t="s">
        <v>301</v>
      </c>
      <c r="F54" s="42" t="s">
        <v>302</v>
      </c>
      <c r="G54" s="43">
        <v>83</v>
      </c>
      <c r="H54" s="43" t="s">
        <v>303</v>
      </c>
      <c r="I54" s="9">
        <f>G54*0.4+H54*0.6</f>
        <v>83.36</v>
      </c>
      <c r="J54" s="11">
        <v>1</v>
      </c>
      <c r="K54" s="11">
        <v>26</v>
      </c>
      <c r="L54" s="12" t="s">
        <v>34</v>
      </c>
      <c r="M54" s="12" t="s">
        <v>35</v>
      </c>
      <c r="N54" s="12" t="s">
        <v>304</v>
      </c>
      <c r="O54" s="11"/>
      <c r="P54" s="8" t="s">
        <v>28</v>
      </c>
      <c r="Q54" s="105"/>
    </row>
    <row r="55" spans="1:17" s="1" customFormat="1" ht="30.95" customHeight="1">
      <c r="A55" s="11">
        <v>52</v>
      </c>
      <c r="B55" s="101" t="s">
        <v>305</v>
      </c>
      <c r="C55" s="101" t="s">
        <v>21</v>
      </c>
      <c r="D55" s="126" t="s">
        <v>306</v>
      </c>
      <c r="E55" s="89" t="s">
        <v>307</v>
      </c>
      <c r="F55" s="8" t="s">
        <v>308</v>
      </c>
      <c r="G55" s="44">
        <v>86.3</v>
      </c>
      <c r="H55" s="44">
        <v>80.8</v>
      </c>
      <c r="I55" s="44">
        <v>83</v>
      </c>
      <c r="J55" s="8">
        <v>1</v>
      </c>
      <c r="K55" s="8">
        <v>24</v>
      </c>
      <c r="L55" s="8" t="s">
        <v>34</v>
      </c>
      <c r="M55" s="8" t="s">
        <v>35</v>
      </c>
      <c r="N55" s="11" t="s">
        <v>309</v>
      </c>
      <c r="O55" s="11"/>
      <c r="P55" s="11"/>
      <c r="Q55" s="101" t="s">
        <v>310</v>
      </c>
    </row>
    <row r="56" spans="1:17" s="1" customFormat="1" ht="30.95" customHeight="1">
      <c r="A56" s="11">
        <v>53</v>
      </c>
      <c r="B56" s="106"/>
      <c r="C56" s="102"/>
      <c r="D56" s="102"/>
      <c r="E56" s="89" t="s">
        <v>311</v>
      </c>
      <c r="F56" s="44" t="s">
        <v>312</v>
      </c>
      <c r="G56" s="8">
        <v>87.2</v>
      </c>
      <c r="H56" s="8">
        <v>76.8</v>
      </c>
      <c r="I56" s="8">
        <v>80.959999999999994</v>
      </c>
      <c r="J56" s="8">
        <v>2</v>
      </c>
      <c r="K56" s="8">
        <v>24</v>
      </c>
      <c r="L56" s="8" t="s">
        <v>34</v>
      </c>
      <c r="M56" s="8" t="s">
        <v>35</v>
      </c>
      <c r="N56" s="11" t="s">
        <v>204</v>
      </c>
      <c r="O56" s="11"/>
      <c r="P56" s="11"/>
      <c r="Q56" s="106"/>
    </row>
    <row r="57" spans="1:17" s="1" customFormat="1" ht="30.95" customHeight="1">
      <c r="A57" s="11">
        <v>54</v>
      </c>
      <c r="B57" s="102"/>
      <c r="C57" s="45" t="s">
        <v>41</v>
      </c>
      <c r="D57" s="9" t="s">
        <v>313</v>
      </c>
      <c r="E57" s="89" t="s">
        <v>314</v>
      </c>
      <c r="F57" s="44" t="s">
        <v>315</v>
      </c>
      <c r="G57" s="9">
        <v>81.55</v>
      </c>
      <c r="H57" s="9">
        <v>77.2</v>
      </c>
      <c r="I57" s="9">
        <v>78.94</v>
      </c>
      <c r="J57" s="8">
        <v>1</v>
      </c>
      <c r="K57" s="8">
        <v>25</v>
      </c>
      <c r="L57" s="8" t="s">
        <v>34</v>
      </c>
      <c r="M57" s="8" t="s">
        <v>35</v>
      </c>
      <c r="N57" s="11" t="s">
        <v>46</v>
      </c>
      <c r="O57" s="11"/>
      <c r="P57" s="11"/>
      <c r="Q57" s="106"/>
    </row>
    <row r="58" spans="1:17" s="1" customFormat="1" ht="30.95" customHeight="1">
      <c r="A58" s="11">
        <v>55</v>
      </c>
      <c r="B58" s="44" t="s">
        <v>316</v>
      </c>
      <c r="C58" s="8" t="s">
        <v>21</v>
      </c>
      <c r="D58" s="9" t="s">
        <v>317</v>
      </c>
      <c r="E58" s="90" t="s">
        <v>318</v>
      </c>
      <c r="F58" s="8" t="s">
        <v>319</v>
      </c>
      <c r="G58" s="44">
        <v>82</v>
      </c>
      <c r="H58" s="44">
        <v>77.8</v>
      </c>
      <c r="I58" s="44">
        <v>79.48</v>
      </c>
      <c r="J58" s="8">
        <v>1</v>
      </c>
      <c r="K58" s="8">
        <v>29</v>
      </c>
      <c r="L58" s="11" t="s">
        <v>51</v>
      </c>
      <c r="M58" s="8" t="s">
        <v>52</v>
      </c>
      <c r="N58" s="11" t="s">
        <v>320</v>
      </c>
      <c r="O58" s="11"/>
      <c r="P58" s="11"/>
      <c r="Q58" s="106"/>
    </row>
    <row r="59" spans="1:17" s="1" customFormat="1" ht="30.95" customHeight="1">
      <c r="A59" s="11">
        <v>56</v>
      </c>
      <c r="B59" s="44" t="s">
        <v>321</v>
      </c>
      <c r="C59" s="8" t="s">
        <v>21</v>
      </c>
      <c r="D59" s="9" t="s">
        <v>322</v>
      </c>
      <c r="E59" s="91" t="s">
        <v>323</v>
      </c>
      <c r="F59" s="8" t="s">
        <v>324</v>
      </c>
      <c r="G59" s="44">
        <v>85</v>
      </c>
      <c r="H59" s="44">
        <v>78</v>
      </c>
      <c r="I59" s="44">
        <v>80.8</v>
      </c>
      <c r="J59" s="8">
        <v>1</v>
      </c>
      <c r="K59" s="8">
        <v>29</v>
      </c>
      <c r="L59" s="8" t="s">
        <v>34</v>
      </c>
      <c r="M59" s="8" t="s">
        <v>35</v>
      </c>
      <c r="N59" s="11" t="s">
        <v>325</v>
      </c>
      <c r="O59" s="11"/>
      <c r="P59" s="11"/>
      <c r="Q59" s="106"/>
    </row>
    <row r="60" spans="1:17" s="1" customFormat="1" ht="30.95" customHeight="1">
      <c r="A60" s="11">
        <v>57</v>
      </c>
      <c r="B60" s="44" t="s">
        <v>326</v>
      </c>
      <c r="C60" s="8" t="s">
        <v>21</v>
      </c>
      <c r="D60" s="9" t="s">
        <v>327</v>
      </c>
      <c r="E60" s="90" t="s">
        <v>328</v>
      </c>
      <c r="F60" s="8" t="s">
        <v>329</v>
      </c>
      <c r="G60" s="44">
        <v>80.3</v>
      </c>
      <c r="H60" s="44">
        <v>80</v>
      </c>
      <c r="I60" s="44">
        <v>80.12</v>
      </c>
      <c r="J60" s="8">
        <v>1</v>
      </c>
      <c r="K60" s="8">
        <v>28</v>
      </c>
      <c r="L60" s="8" t="s">
        <v>34</v>
      </c>
      <c r="M60" s="8" t="s">
        <v>35</v>
      </c>
      <c r="N60" s="11" t="s">
        <v>330</v>
      </c>
      <c r="O60" s="11"/>
      <c r="P60" s="11"/>
      <c r="Q60" s="106"/>
    </row>
    <row r="61" spans="1:17" s="1" customFormat="1" ht="30.95" customHeight="1">
      <c r="A61" s="11">
        <v>58</v>
      </c>
      <c r="B61" s="44" t="s">
        <v>331</v>
      </c>
      <c r="C61" s="8" t="s">
        <v>21</v>
      </c>
      <c r="D61" s="9" t="s">
        <v>332</v>
      </c>
      <c r="E61" s="90" t="s">
        <v>333</v>
      </c>
      <c r="F61" s="8" t="s">
        <v>334</v>
      </c>
      <c r="G61" s="44">
        <v>81.900000000000006</v>
      </c>
      <c r="H61" s="44">
        <v>80.599999999999994</v>
      </c>
      <c r="I61" s="44">
        <v>81.12</v>
      </c>
      <c r="J61" s="8">
        <v>1</v>
      </c>
      <c r="K61" s="8">
        <v>28</v>
      </c>
      <c r="L61" s="8" t="s">
        <v>34</v>
      </c>
      <c r="M61" s="8" t="s">
        <v>35</v>
      </c>
      <c r="N61" s="11" t="s">
        <v>335</v>
      </c>
      <c r="O61" s="11"/>
      <c r="P61" s="11"/>
      <c r="Q61" s="106"/>
    </row>
    <row r="62" spans="1:17" s="1" customFormat="1" ht="30.95" customHeight="1">
      <c r="A62" s="11">
        <v>59</v>
      </c>
      <c r="B62" s="44" t="s">
        <v>336</v>
      </c>
      <c r="C62" s="8" t="s">
        <v>21</v>
      </c>
      <c r="D62" s="9" t="s">
        <v>337</v>
      </c>
      <c r="E62" s="90" t="s">
        <v>338</v>
      </c>
      <c r="F62" s="8" t="s">
        <v>339</v>
      </c>
      <c r="G62" s="44">
        <v>83.35</v>
      </c>
      <c r="H62" s="44">
        <v>78.8</v>
      </c>
      <c r="I62" s="44">
        <v>80.62</v>
      </c>
      <c r="J62" s="8">
        <v>1</v>
      </c>
      <c r="K62" s="8">
        <v>27</v>
      </c>
      <c r="L62" s="8" t="s">
        <v>34</v>
      </c>
      <c r="M62" s="8" t="s">
        <v>35</v>
      </c>
      <c r="N62" s="11" t="s">
        <v>340</v>
      </c>
      <c r="O62" s="11"/>
      <c r="P62" s="11"/>
      <c r="Q62" s="106"/>
    </row>
    <row r="63" spans="1:17" s="1" customFormat="1" ht="30.95" customHeight="1">
      <c r="A63" s="11">
        <v>60</v>
      </c>
      <c r="B63" s="44" t="s">
        <v>341</v>
      </c>
      <c r="C63" s="8" t="s">
        <v>21</v>
      </c>
      <c r="D63" s="9" t="s">
        <v>342</v>
      </c>
      <c r="E63" s="90" t="s">
        <v>343</v>
      </c>
      <c r="F63" s="8" t="s">
        <v>344</v>
      </c>
      <c r="G63" s="44">
        <v>75.8</v>
      </c>
      <c r="H63" s="44">
        <v>79.8</v>
      </c>
      <c r="I63" s="44">
        <v>78.2</v>
      </c>
      <c r="J63" s="8">
        <v>1</v>
      </c>
      <c r="K63" s="8">
        <v>27</v>
      </c>
      <c r="L63" s="8" t="s">
        <v>26</v>
      </c>
      <c r="M63" s="8"/>
      <c r="N63" s="11" t="s">
        <v>345</v>
      </c>
      <c r="O63" s="11"/>
      <c r="P63" s="8" t="s">
        <v>28</v>
      </c>
      <c r="Q63" s="106"/>
    </row>
    <row r="64" spans="1:17" s="1" customFormat="1" ht="30.95" customHeight="1">
      <c r="A64" s="11">
        <v>61</v>
      </c>
      <c r="B64" s="44" t="s">
        <v>346</v>
      </c>
      <c r="C64" s="8" t="s">
        <v>21</v>
      </c>
      <c r="D64" s="9" t="s">
        <v>347</v>
      </c>
      <c r="E64" s="90" t="s">
        <v>348</v>
      </c>
      <c r="F64" s="8" t="s">
        <v>349</v>
      </c>
      <c r="G64" s="44">
        <v>74.849999999999994</v>
      </c>
      <c r="H64" s="44">
        <v>81.599999999999994</v>
      </c>
      <c r="I64" s="44">
        <v>78.900000000000006</v>
      </c>
      <c r="J64" s="8">
        <v>1</v>
      </c>
      <c r="K64" s="8">
        <v>26</v>
      </c>
      <c r="L64" s="8" t="s">
        <v>26</v>
      </c>
      <c r="M64" s="8"/>
      <c r="N64" s="11" t="s">
        <v>96</v>
      </c>
      <c r="O64" s="11"/>
      <c r="P64" s="8" t="s">
        <v>28</v>
      </c>
      <c r="Q64" s="106"/>
    </row>
    <row r="65" spans="1:17" s="1" customFormat="1" ht="30.95" customHeight="1">
      <c r="A65" s="11">
        <v>62</v>
      </c>
      <c r="B65" s="44" t="s">
        <v>350</v>
      </c>
      <c r="C65" s="8" t="s">
        <v>21</v>
      </c>
      <c r="D65" s="9" t="s">
        <v>351</v>
      </c>
      <c r="E65" s="90" t="s">
        <v>352</v>
      </c>
      <c r="F65" s="8" t="s">
        <v>353</v>
      </c>
      <c r="G65" s="44">
        <v>80.25</v>
      </c>
      <c r="H65" s="44">
        <v>77.2</v>
      </c>
      <c r="I65" s="44">
        <v>78.42</v>
      </c>
      <c r="J65" s="8">
        <v>1</v>
      </c>
      <c r="K65" s="8">
        <v>28</v>
      </c>
      <c r="L65" s="8" t="s">
        <v>34</v>
      </c>
      <c r="M65" s="8" t="s">
        <v>35</v>
      </c>
      <c r="N65" s="11" t="s">
        <v>354</v>
      </c>
      <c r="O65" s="11"/>
      <c r="P65" s="8" t="s">
        <v>28</v>
      </c>
      <c r="Q65" s="106"/>
    </row>
    <row r="66" spans="1:17" s="1" customFormat="1" ht="30.95" customHeight="1">
      <c r="A66" s="11">
        <v>63</v>
      </c>
      <c r="B66" s="44" t="s">
        <v>355</v>
      </c>
      <c r="C66" s="8" t="s">
        <v>21</v>
      </c>
      <c r="D66" s="9" t="s">
        <v>356</v>
      </c>
      <c r="E66" s="90" t="s">
        <v>357</v>
      </c>
      <c r="F66" s="8" t="s">
        <v>358</v>
      </c>
      <c r="G66" s="44">
        <v>69.75</v>
      </c>
      <c r="H66" s="44">
        <v>78.8</v>
      </c>
      <c r="I66" s="44">
        <v>75.180000000000007</v>
      </c>
      <c r="J66" s="8">
        <v>1</v>
      </c>
      <c r="K66" s="8">
        <v>26</v>
      </c>
      <c r="L66" s="8" t="s">
        <v>26</v>
      </c>
      <c r="M66" s="8"/>
      <c r="N66" s="11" t="s">
        <v>359</v>
      </c>
      <c r="O66" s="11"/>
      <c r="P66" s="8" t="s">
        <v>28</v>
      </c>
      <c r="Q66" s="102"/>
    </row>
    <row r="67" spans="1:17" s="1" customFormat="1" ht="30.95" customHeight="1">
      <c r="A67" s="11">
        <v>64</v>
      </c>
      <c r="B67" s="107" t="s">
        <v>360</v>
      </c>
      <c r="C67" s="11" t="s">
        <v>21</v>
      </c>
      <c r="D67" s="88" t="s">
        <v>361</v>
      </c>
      <c r="E67" s="88" t="s">
        <v>362</v>
      </c>
      <c r="F67" s="11" t="s">
        <v>363</v>
      </c>
      <c r="G67" s="9">
        <v>83</v>
      </c>
      <c r="H67" s="9">
        <v>78.400000000000006</v>
      </c>
      <c r="I67" s="9">
        <v>80.239999999999995</v>
      </c>
      <c r="J67" s="11">
        <v>1</v>
      </c>
      <c r="K67" s="11">
        <v>30</v>
      </c>
      <c r="L67" s="11" t="s">
        <v>34</v>
      </c>
      <c r="M67" s="11" t="s">
        <v>35</v>
      </c>
      <c r="N67" s="11" t="s">
        <v>364</v>
      </c>
      <c r="O67" s="11"/>
      <c r="P67" s="11"/>
      <c r="Q67" s="107" t="s">
        <v>365</v>
      </c>
    </row>
    <row r="68" spans="1:17" s="1" customFormat="1" ht="30.95" customHeight="1">
      <c r="A68" s="11">
        <v>65</v>
      </c>
      <c r="B68" s="105"/>
      <c r="C68" s="52" t="s">
        <v>21</v>
      </c>
      <c r="D68" s="92" t="s">
        <v>366</v>
      </c>
      <c r="E68" s="92" t="s">
        <v>367</v>
      </c>
      <c r="F68" s="52" t="s">
        <v>368</v>
      </c>
      <c r="G68" s="52">
        <v>84</v>
      </c>
      <c r="H68" s="52">
        <v>80.8</v>
      </c>
      <c r="I68" s="52">
        <v>82.08</v>
      </c>
      <c r="J68" s="52">
        <v>1</v>
      </c>
      <c r="K68" s="52">
        <v>28</v>
      </c>
      <c r="L68" s="52" t="s">
        <v>51</v>
      </c>
      <c r="M68" s="52" t="s">
        <v>52</v>
      </c>
      <c r="N68" s="52" t="s">
        <v>193</v>
      </c>
      <c r="O68" s="52"/>
      <c r="P68" s="79" t="s">
        <v>369</v>
      </c>
      <c r="Q68" s="105"/>
    </row>
    <row r="69" spans="1:17" s="1" customFormat="1" ht="30.95" customHeight="1">
      <c r="A69" s="11">
        <v>66</v>
      </c>
      <c r="B69" s="11" t="s">
        <v>370</v>
      </c>
      <c r="C69" s="11" t="s">
        <v>21</v>
      </c>
      <c r="D69" s="88" t="s">
        <v>371</v>
      </c>
      <c r="E69" s="93" t="s">
        <v>372</v>
      </c>
      <c r="F69" s="11" t="s">
        <v>373</v>
      </c>
      <c r="G69" s="9">
        <v>82</v>
      </c>
      <c r="H69" s="9">
        <v>80.599999999999994</v>
      </c>
      <c r="I69" s="9">
        <v>81.16</v>
      </c>
      <c r="J69" s="11">
        <v>1</v>
      </c>
      <c r="K69" s="11">
        <v>31</v>
      </c>
      <c r="L69" s="11" t="s">
        <v>26</v>
      </c>
      <c r="M69" s="11"/>
      <c r="N69" s="11" t="s">
        <v>374</v>
      </c>
      <c r="O69" s="11"/>
      <c r="P69" s="8" t="s">
        <v>28</v>
      </c>
      <c r="Q69" s="11" t="s">
        <v>375</v>
      </c>
    </row>
    <row r="70" spans="1:17" s="1" customFormat="1" ht="30.95" customHeight="1">
      <c r="A70" s="11">
        <v>67</v>
      </c>
      <c r="B70" s="60" t="s">
        <v>376</v>
      </c>
      <c r="C70" s="11" t="s">
        <v>21</v>
      </c>
      <c r="D70" s="36" t="s">
        <v>377</v>
      </c>
      <c r="E70" s="36" t="s">
        <v>378</v>
      </c>
      <c r="F70" s="11" t="s">
        <v>379</v>
      </c>
      <c r="G70" s="9">
        <v>78.7</v>
      </c>
      <c r="H70" s="9">
        <v>76</v>
      </c>
      <c r="I70" s="9">
        <v>77.08</v>
      </c>
      <c r="J70" s="11">
        <v>1</v>
      </c>
      <c r="K70" s="11">
        <v>33</v>
      </c>
      <c r="L70" s="11" t="s">
        <v>26</v>
      </c>
      <c r="M70" s="11"/>
      <c r="N70" s="11" t="s">
        <v>380</v>
      </c>
      <c r="O70" s="11"/>
      <c r="P70" s="8" t="s">
        <v>28</v>
      </c>
      <c r="Q70" s="82" t="s">
        <v>381</v>
      </c>
    </row>
    <row r="71" spans="1:17" s="1" customFormat="1" ht="30.95" customHeight="1">
      <c r="A71" s="11">
        <v>68</v>
      </c>
      <c r="B71" s="26" t="s">
        <v>382</v>
      </c>
      <c r="C71" s="11" t="s">
        <v>21</v>
      </c>
      <c r="D71" s="88" t="s">
        <v>383</v>
      </c>
      <c r="E71" s="93" t="s">
        <v>384</v>
      </c>
      <c r="F71" s="11" t="s">
        <v>385</v>
      </c>
      <c r="G71" s="9">
        <v>80.400000000000006</v>
      </c>
      <c r="H71" s="9">
        <v>81.8</v>
      </c>
      <c r="I71" s="9">
        <v>81.239999999999995</v>
      </c>
      <c r="J71" s="11">
        <v>1</v>
      </c>
      <c r="K71" s="11">
        <v>24</v>
      </c>
      <c r="L71" s="11" t="s">
        <v>26</v>
      </c>
      <c r="M71" s="11"/>
      <c r="N71" s="11" t="s">
        <v>276</v>
      </c>
      <c r="O71" s="11"/>
      <c r="P71" s="8" t="s">
        <v>28</v>
      </c>
      <c r="Q71" s="11" t="s">
        <v>386</v>
      </c>
    </row>
    <row r="72" spans="1:17" s="5" customFormat="1" ht="30.95" customHeight="1">
      <c r="A72" s="11">
        <v>69</v>
      </c>
      <c r="B72" s="108" t="s">
        <v>387</v>
      </c>
      <c r="C72" s="36" t="s">
        <v>21</v>
      </c>
      <c r="D72" s="36" t="s">
        <v>388</v>
      </c>
      <c r="E72" s="36" t="s">
        <v>389</v>
      </c>
      <c r="F72" s="36" t="s">
        <v>390</v>
      </c>
      <c r="G72" s="61">
        <v>84.1</v>
      </c>
      <c r="H72" s="61" t="s">
        <v>25</v>
      </c>
      <c r="I72" s="67">
        <v>82.24</v>
      </c>
      <c r="J72" s="36" t="s">
        <v>260</v>
      </c>
      <c r="K72" s="36" t="s">
        <v>391</v>
      </c>
      <c r="L72" s="36" t="s">
        <v>34</v>
      </c>
      <c r="M72" s="36" t="s">
        <v>35</v>
      </c>
      <c r="N72" s="36" t="s">
        <v>261</v>
      </c>
      <c r="O72" s="36"/>
      <c r="P72" s="36"/>
      <c r="Q72" s="108" t="s">
        <v>392</v>
      </c>
    </row>
    <row r="73" spans="1:17" s="5" customFormat="1" ht="30.95" customHeight="1">
      <c r="A73" s="11">
        <v>70</v>
      </c>
      <c r="B73" s="109"/>
      <c r="C73" s="36" t="s">
        <v>21</v>
      </c>
      <c r="D73" s="36" t="s">
        <v>393</v>
      </c>
      <c r="E73" s="36" t="s">
        <v>394</v>
      </c>
      <c r="F73" s="36" t="s">
        <v>395</v>
      </c>
      <c r="G73" s="61">
        <v>81.349999999999994</v>
      </c>
      <c r="H73" s="61" t="s">
        <v>396</v>
      </c>
      <c r="I73" s="67">
        <v>81.98</v>
      </c>
      <c r="J73" s="36" t="s">
        <v>260</v>
      </c>
      <c r="K73" s="36" t="s">
        <v>397</v>
      </c>
      <c r="L73" s="36" t="s">
        <v>34</v>
      </c>
      <c r="M73" s="36"/>
      <c r="N73" s="36" t="s">
        <v>204</v>
      </c>
      <c r="O73" s="36"/>
      <c r="P73" s="8" t="s">
        <v>28</v>
      </c>
      <c r="Q73" s="109"/>
    </row>
    <row r="74" spans="1:17" s="5" customFormat="1" ht="30.95" customHeight="1">
      <c r="A74" s="11">
        <v>71</v>
      </c>
      <c r="B74" s="62" t="s">
        <v>398</v>
      </c>
      <c r="C74" s="63" t="s">
        <v>21</v>
      </c>
      <c r="D74" s="94" t="s">
        <v>399</v>
      </c>
      <c r="E74" s="94" t="s">
        <v>400</v>
      </c>
      <c r="F74" s="63" t="s">
        <v>401</v>
      </c>
      <c r="G74" s="64">
        <v>85.35</v>
      </c>
      <c r="H74" s="64" t="s">
        <v>402</v>
      </c>
      <c r="I74" s="80">
        <v>80.819999999999993</v>
      </c>
      <c r="J74" s="63">
        <v>1</v>
      </c>
      <c r="K74" s="63">
        <v>25</v>
      </c>
      <c r="L74" s="63" t="s">
        <v>34</v>
      </c>
      <c r="M74" s="63" t="s">
        <v>35</v>
      </c>
      <c r="N74" s="63" t="s">
        <v>271</v>
      </c>
      <c r="O74" s="63"/>
      <c r="P74" s="63"/>
      <c r="Q74" s="63" t="s">
        <v>403</v>
      </c>
    </row>
    <row r="75" spans="1:17" s="5" customFormat="1" ht="30.95" customHeight="1">
      <c r="A75" s="11">
        <v>72</v>
      </c>
      <c r="B75" s="62" t="s">
        <v>404</v>
      </c>
      <c r="C75" s="65" t="s">
        <v>21</v>
      </c>
      <c r="D75" s="95" t="s">
        <v>405</v>
      </c>
      <c r="E75" s="95" t="s">
        <v>406</v>
      </c>
      <c r="F75" s="65" t="s">
        <v>407</v>
      </c>
      <c r="G75" s="66">
        <v>85.2</v>
      </c>
      <c r="H75" s="66" t="s">
        <v>25</v>
      </c>
      <c r="I75" s="67">
        <v>82.68</v>
      </c>
      <c r="J75" s="65">
        <v>1</v>
      </c>
      <c r="K75" s="65">
        <v>21</v>
      </c>
      <c r="L75" s="75" t="s">
        <v>34</v>
      </c>
      <c r="M75" s="75" t="s">
        <v>35</v>
      </c>
      <c r="N75" s="75" t="s">
        <v>261</v>
      </c>
      <c r="O75" s="65"/>
      <c r="P75" s="65"/>
      <c r="Q75" s="65" t="s">
        <v>408</v>
      </c>
    </row>
    <row r="76" spans="1:17" s="5" customFormat="1" ht="30.95" customHeight="1">
      <c r="A76" s="11">
        <v>73</v>
      </c>
      <c r="B76" s="9" t="s">
        <v>409</v>
      </c>
      <c r="C76" s="65" t="s">
        <v>21</v>
      </c>
      <c r="D76" s="96" t="s">
        <v>410</v>
      </c>
      <c r="E76" s="68" t="s">
        <v>411</v>
      </c>
      <c r="F76" s="65" t="s">
        <v>412</v>
      </c>
      <c r="G76" s="69">
        <v>78.849999999999994</v>
      </c>
      <c r="H76" s="69" t="s">
        <v>413</v>
      </c>
      <c r="I76" s="67">
        <v>78.459999999999994</v>
      </c>
      <c r="J76" s="65">
        <v>1</v>
      </c>
      <c r="K76" s="65">
        <v>28</v>
      </c>
      <c r="L76" s="65" t="s">
        <v>34</v>
      </c>
      <c r="M76" s="65" t="s">
        <v>35</v>
      </c>
      <c r="N76" s="75" t="s">
        <v>134</v>
      </c>
      <c r="O76" s="65"/>
      <c r="P76" s="8" t="s">
        <v>28</v>
      </c>
      <c r="Q76" s="65" t="s">
        <v>414</v>
      </c>
    </row>
    <row r="77" spans="1:17" s="5" customFormat="1" ht="30.95" customHeight="1">
      <c r="A77" s="11">
        <v>74</v>
      </c>
      <c r="B77" s="41" t="s">
        <v>415</v>
      </c>
      <c r="C77" s="70" t="s">
        <v>21</v>
      </c>
      <c r="D77" s="97" t="s">
        <v>416</v>
      </c>
      <c r="E77" s="70" t="s">
        <v>417</v>
      </c>
      <c r="F77" s="70" t="s">
        <v>418</v>
      </c>
      <c r="G77" s="70">
        <v>76.45</v>
      </c>
      <c r="H77" s="70">
        <v>81</v>
      </c>
      <c r="I77" s="70">
        <v>79.180000000000007</v>
      </c>
      <c r="J77" s="70">
        <v>1</v>
      </c>
      <c r="K77" s="70">
        <v>28</v>
      </c>
      <c r="L77" s="70" t="s">
        <v>34</v>
      </c>
      <c r="M77" s="70"/>
      <c r="N77" s="70" t="s">
        <v>76</v>
      </c>
      <c r="O77" s="70"/>
      <c r="P77" s="8" t="s">
        <v>28</v>
      </c>
      <c r="Q77" s="70" t="s">
        <v>419</v>
      </c>
    </row>
    <row r="78" spans="1:17" s="5" customFormat="1" ht="30.95" customHeight="1">
      <c r="A78" s="11">
        <v>75</v>
      </c>
      <c r="B78" s="9" t="s">
        <v>420</v>
      </c>
      <c r="C78" s="65" t="s">
        <v>21</v>
      </c>
      <c r="D78" s="95" t="s">
        <v>421</v>
      </c>
      <c r="E78" s="95" t="s">
        <v>422</v>
      </c>
      <c r="F78" s="65" t="s">
        <v>423</v>
      </c>
      <c r="G78" s="71">
        <v>83.4</v>
      </c>
      <c r="H78" s="71" t="s">
        <v>166</v>
      </c>
      <c r="I78" s="12">
        <v>80.88</v>
      </c>
      <c r="J78" s="65">
        <v>1</v>
      </c>
      <c r="K78" s="65">
        <v>25</v>
      </c>
      <c r="L78" s="65" t="s">
        <v>34</v>
      </c>
      <c r="M78" s="65" t="s">
        <v>35</v>
      </c>
      <c r="N78" s="65" t="s">
        <v>271</v>
      </c>
      <c r="O78" s="65"/>
      <c r="P78" s="65"/>
      <c r="Q78" s="65" t="s">
        <v>424</v>
      </c>
    </row>
    <row r="79" spans="1:17" s="5" customFormat="1" ht="30.95" customHeight="1">
      <c r="A79" s="11">
        <v>76</v>
      </c>
      <c r="B79" s="9" t="s">
        <v>425</v>
      </c>
      <c r="C79" s="67" t="s">
        <v>21</v>
      </c>
      <c r="D79" s="98" t="s">
        <v>426</v>
      </c>
      <c r="E79" s="99" t="s">
        <v>427</v>
      </c>
      <c r="F79" s="67" t="s">
        <v>428</v>
      </c>
      <c r="G79" s="67">
        <v>87.3</v>
      </c>
      <c r="H79" s="67" t="s">
        <v>429</v>
      </c>
      <c r="I79" s="67">
        <v>81.72</v>
      </c>
      <c r="J79" s="81" t="s">
        <v>260</v>
      </c>
      <c r="K79" s="81" t="s">
        <v>430</v>
      </c>
      <c r="L79" s="81" t="s">
        <v>34</v>
      </c>
      <c r="M79" s="81" t="s">
        <v>35</v>
      </c>
      <c r="N79" s="81" t="s">
        <v>431</v>
      </c>
      <c r="O79" s="81"/>
      <c r="P79" s="81"/>
      <c r="Q79" s="83" t="s">
        <v>432</v>
      </c>
    </row>
    <row r="80" spans="1:17" s="5" customFormat="1" ht="30.95" customHeight="1">
      <c r="A80" s="11">
        <v>77</v>
      </c>
      <c r="B80" s="41" t="s">
        <v>433</v>
      </c>
      <c r="C80" s="72" t="s">
        <v>21</v>
      </c>
      <c r="D80" s="96" t="s">
        <v>434</v>
      </c>
      <c r="E80" s="72" t="s">
        <v>435</v>
      </c>
      <c r="F80" s="72" t="s">
        <v>436</v>
      </c>
      <c r="G80" s="69">
        <v>83.1</v>
      </c>
      <c r="H80" s="69" t="s">
        <v>396</v>
      </c>
      <c r="I80" s="67">
        <v>82.68</v>
      </c>
      <c r="J80" s="72" t="s">
        <v>260</v>
      </c>
      <c r="K80" s="72" t="s">
        <v>430</v>
      </c>
      <c r="L80" s="72" t="s">
        <v>51</v>
      </c>
      <c r="M80" s="72" t="s">
        <v>52</v>
      </c>
      <c r="N80" s="72" t="s">
        <v>437</v>
      </c>
      <c r="O80" s="72"/>
      <c r="P80" s="72"/>
      <c r="Q80" s="84" t="s">
        <v>438</v>
      </c>
    </row>
    <row r="81" spans="1:17" s="5" customFormat="1" ht="30.95" customHeight="1">
      <c r="A81" s="11">
        <v>78</v>
      </c>
      <c r="B81" s="73" t="s">
        <v>439</v>
      </c>
      <c r="C81" s="73" t="s">
        <v>21</v>
      </c>
      <c r="D81" s="73" t="s">
        <v>440</v>
      </c>
      <c r="E81" s="73" t="s">
        <v>441</v>
      </c>
      <c r="F81" s="73" t="s">
        <v>442</v>
      </c>
      <c r="G81" s="67">
        <v>78.599999999999994</v>
      </c>
      <c r="H81" s="67" t="s">
        <v>443</v>
      </c>
      <c r="I81" s="67">
        <v>81.239999999999995</v>
      </c>
      <c r="J81" s="73" t="s">
        <v>260</v>
      </c>
      <c r="K81" s="73" t="s">
        <v>444</v>
      </c>
      <c r="L81" s="73" t="s">
        <v>34</v>
      </c>
      <c r="M81" s="73"/>
      <c r="N81" s="73" t="s">
        <v>445</v>
      </c>
      <c r="O81" s="73"/>
      <c r="P81" s="8" t="s">
        <v>28</v>
      </c>
      <c r="Q81" s="85" t="s">
        <v>446</v>
      </c>
    </row>
    <row r="82" spans="1:17" s="5" customFormat="1" ht="30.95" customHeight="1">
      <c r="A82" s="11">
        <v>79</v>
      </c>
      <c r="B82" s="9" t="s">
        <v>447</v>
      </c>
      <c r="C82" s="74" t="s">
        <v>21</v>
      </c>
      <c r="D82" s="74" t="s">
        <v>448</v>
      </c>
      <c r="E82" s="74" t="s">
        <v>449</v>
      </c>
      <c r="F82" s="74" t="s">
        <v>450</v>
      </c>
      <c r="G82" s="67">
        <v>78.5</v>
      </c>
      <c r="H82" s="67" t="s">
        <v>451</v>
      </c>
      <c r="I82" s="67">
        <v>76.760000000000005</v>
      </c>
      <c r="J82" s="74" t="s">
        <v>260</v>
      </c>
      <c r="K82" s="74" t="s">
        <v>452</v>
      </c>
      <c r="L82" s="74" t="s">
        <v>26</v>
      </c>
      <c r="M82" s="74"/>
      <c r="N82" s="74" t="s">
        <v>70</v>
      </c>
      <c r="O82" s="74"/>
      <c r="P82" s="8" t="s">
        <v>28</v>
      </c>
      <c r="Q82" s="74" t="s">
        <v>453</v>
      </c>
    </row>
    <row r="83" spans="1:17" s="5" customFormat="1" ht="30.95" customHeight="1">
      <c r="A83" s="11">
        <v>80</v>
      </c>
      <c r="B83" s="9" t="s">
        <v>454</v>
      </c>
      <c r="C83" s="75" t="s">
        <v>21</v>
      </c>
      <c r="D83" s="72" t="s">
        <v>455</v>
      </c>
      <c r="E83" s="100" t="s">
        <v>456</v>
      </c>
      <c r="F83" s="75" t="s">
        <v>457</v>
      </c>
      <c r="G83" s="67">
        <v>81.650000000000006</v>
      </c>
      <c r="H83" s="67" t="s">
        <v>146</v>
      </c>
      <c r="I83" s="67">
        <v>80.66</v>
      </c>
      <c r="J83" s="75">
        <v>1</v>
      </c>
      <c r="K83" s="75">
        <v>24</v>
      </c>
      <c r="L83" s="75" t="s">
        <v>34</v>
      </c>
      <c r="M83" s="75" t="s">
        <v>35</v>
      </c>
      <c r="N83" s="75" t="s">
        <v>458</v>
      </c>
      <c r="O83" s="75"/>
      <c r="P83" s="75"/>
      <c r="Q83" s="75" t="s">
        <v>459</v>
      </c>
    </row>
    <row r="84" spans="1:17" s="5" customFormat="1" ht="30.95" customHeight="1">
      <c r="A84" s="11">
        <v>81</v>
      </c>
      <c r="B84" s="9" t="s">
        <v>460</v>
      </c>
      <c r="C84" s="72" t="s">
        <v>21</v>
      </c>
      <c r="D84" s="72" t="s">
        <v>461</v>
      </c>
      <c r="E84" s="72" t="s">
        <v>462</v>
      </c>
      <c r="F84" s="75" t="s">
        <v>463</v>
      </c>
      <c r="G84" s="67">
        <v>84.25</v>
      </c>
      <c r="H84" s="67" t="s">
        <v>464</v>
      </c>
      <c r="I84" s="67">
        <v>84.34</v>
      </c>
      <c r="J84" s="75">
        <v>1</v>
      </c>
      <c r="K84" s="75">
        <v>35</v>
      </c>
      <c r="L84" s="75" t="s">
        <v>51</v>
      </c>
      <c r="M84" s="75" t="s">
        <v>52</v>
      </c>
      <c r="N84" s="75" t="s">
        <v>96</v>
      </c>
      <c r="O84" s="75"/>
      <c r="P84" s="75"/>
      <c r="Q84" s="86" t="s">
        <v>465</v>
      </c>
    </row>
    <row r="85" spans="1:17" s="1" customFormat="1" ht="30.95" customHeight="1">
      <c r="A85" s="11">
        <v>82</v>
      </c>
      <c r="B85" s="127" t="s">
        <v>466</v>
      </c>
      <c r="C85" s="76" t="s">
        <v>21</v>
      </c>
      <c r="D85" s="76" t="s">
        <v>467</v>
      </c>
      <c r="E85" s="77" t="s">
        <v>468</v>
      </c>
      <c r="F85" s="76" t="s">
        <v>469</v>
      </c>
      <c r="G85" s="56">
        <v>80.75</v>
      </c>
      <c r="H85" s="56" t="s">
        <v>33</v>
      </c>
      <c r="I85" s="12">
        <f>G85*0.4+H85*0.6</f>
        <v>81.62</v>
      </c>
      <c r="J85" s="8">
        <v>1</v>
      </c>
      <c r="K85" s="8">
        <v>29</v>
      </c>
      <c r="L85" s="8" t="s">
        <v>34</v>
      </c>
      <c r="M85" s="8" t="s">
        <v>35</v>
      </c>
      <c r="N85" s="8" t="s">
        <v>470</v>
      </c>
      <c r="O85" s="8"/>
      <c r="P85" s="8" t="s">
        <v>28</v>
      </c>
      <c r="Q85" s="101" t="s">
        <v>471</v>
      </c>
    </row>
    <row r="86" spans="1:17" s="1" customFormat="1" ht="30.95" customHeight="1">
      <c r="A86" s="11">
        <v>83</v>
      </c>
      <c r="B86" s="128"/>
      <c r="C86" s="76" t="s">
        <v>21</v>
      </c>
      <c r="D86" s="76" t="s">
        <v>472</v>
      </c>
      <c r="E86" s="77" t="s">
        <v>473</v>
      </c>
      <c r="F86" s="76" t="s">
        <v>474</v>
      </c>
      <c r="G86" s="56">
        <v>85.9</v>
      </c>
      <c r="H86" s="56" t="s">
        <v>443</v>
      </c>
      <c r="I86" s="12">
        <f>G86*0.4+H86*0.6</f>
        <v>84.16</v>
      </c>
      <c r="J86" s="8">
        <v>1</v>
      </c>
      <c r="K86" s="8">
        <v>25</v>
      </c>
      <c r="L86" s="8" t="s">
        <v>34</v>
      </c>
      <c r="M86" s="8" t="s">
        <v>35</v>
      </c>
      <c r="N86" s="8" t="s">
        <v>475</v>
      </c>
      <c r="O86" s="8"/>
      <c r="P86" s="8"/>
      <c r="Q86" s="102"/>
    </row>
    <row r="87" spans="1:17" s="1" customFormat="1" ht="27.95" customHeight="1">
      <c r="A87" s="138" t="s">
        <v>476</v>
      </c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</row>
    <row r="88" spans="1:17" ht="14.25">
      <c r="G88" s="78"/>
      <c r="H88" s="78"/>
      <c r="I88" s="78"/>
    </row>
  </sheetData>
  <autoFilter ref="A3:Q87">
    <extLst/>
  </autoFilter>
  <mergeCells count="53">
    <mergeCell ref="A1:Q1"/>
    <mergeCell ref="G2:I2"/>
    <mergeCell ref="K2:P2"/>
    <mergeCell ref="A87:Q87"/>
    <mergeCell ref="A2:A3"/>
    <mergeCell ref="B2:B3"/>
    <mergeCell ref="B4:B9"/>
    <mergeCell ref="B15:B20"/>
    <mergeCell ref="B32:B33"/>
    <mergeCell ref="B34:B35"/>
    <mergeCell ref="B37:B38"/>
    <mergeCell ref="B39:B40"/>
    <mergeCell ref="B41:B42"/>
    <mergeCell ref="B43:B44"/>
    <mergeCell ref="B45:B46"/>
    <mergeCell ref="B47:B48"/>
    <mergeCell ref="B85:B86"/>
    <mergeCell ref="C2:C3"/>
    <mergeCell ref="C5:C6"/>
    <mergeCell ref="C15:C16"/>
    <mergeCell ref="C52:C53"/>
    <mergeCell ref="C55:C56"/>
    <mergeCell ref="B49:B50"/>
    <mergeCell ref="B52:B54"/>
    <mergeCell ref="B55:B57"/>
    <mergeCell ref="B67:B68"/>
    <mergeCell ref="B72:B73"/>
    <mergeCell ref="D2:D3"/>
    <mergeCell ref="D5:D6"/>
    <mergeCell ref="D15:D16"/>
    <mergeCell ref="D52:D53"/>
    <mergeCell ref="D55:D56"/>
    <mergeCell ref="E2:E3"/>
    <mergeCell ref="F2:F3"/>
    <mergeCell ref="J2:J3"/>
    <mergeCell ref="Q2:Q3"/>
    <mergeCell ref="Q4:Q9"/>
    <mergeCell ref="Q10:Q14"/>
    <mergeCell ref="Q15:Q20"/>
    <mergeCell ref="Q32:Q33"/>
    <mergeCell ref="Q34:Q35"/>
    <mergeCell ref="Q37:Q38"/>
    <mergeCell ref="Q39:Q40"/>
    <mergeCell ref="Q41:Q42"/>
    <mergeCell ref="Q43:Q44"/>
    <mergeCell ref="Q45:Q46"/>
    <mergeCell ref="Q47:Q48"/>
    <mergeCell ref="Q85:Q86"/>
    <mergeCell ref="Q49:Q50"/>
    <mergeCell ref="Q52:Q54"/>
    <mergeCell ref="Q55:Q66"/>
    <mergeCell ref="Q67:Q68"/>
    <mergeCell ref="Q72:Q73"/>
  </mergeCells>
  <phoneticPr fontId="1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cxw</cp:lastModifiedBy>
  <dcterms:created xsi:type="dcterms:W3CDTF">2017-06-08T01:32:00Z</dcterms:created>
  <dcterms:modified xsi:type="dcterms:W3CDTF">2020-01-06T05:05:22Z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</Properties>
</file>